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Налоговая\Пануева_СА\УСН\2026\"/>
    </mc:Choice>
  </mc:AlternateContent>
  <xr:revisionPtr revIDLastSave="0" documentId="13_ncr:1_{6E1E82FC-9237-42B5-882D-55AC7E728C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УСН" sheetId="3" r:id="rId1"/>
  </sheets>
  <definedNames>
    <definedName name="_xlnm.Print_Titles" localSheetId="0">УСН!$A:$B</definedName>
    <definedName name="_xlnm.Print_Area" localSheetId="0">УСН!$A$1:$T$11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1" i="3" l="1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</calcChain>
</file>

<file path=xl/sharedStrings.xml><?xml version="1.0" encoding="utf-8"?>
<sst xmlns="http://schemas.openxmlformats.org/spreadsheetml/2006/main" count="34" uniqueCount="34">
  <si>
    <t>Единица измерения: рубль</t>
  </si>
  <si>
    <t>Наименование</t>
  </si>
  <si>
    <t>Код</t>
  </si>
  <si>
    <t>3.1. Начислено - всего\30100</t>
  </si>
  <si>
    <t>3.1.1. налога\30110</t>
  </si>
  <si>
    <t>3.1.3. налоговых санкций\30130</t>
  </si>
  <si>
    <t>3.2. Поступило - всего\30200</t>
  </si>
  <si>
    <t>3.2.1. налога\30210</t>
  </si>
  <si>
    <t>3.2.3. налоговых санкций\30230</t>
  </si>
  <si>
    <t>4.1. Общая сумма задолженности - всего\40100</t>
  </si>
  <si>
    <t>4.1.1. общая сумма задолженности по налогу\40110</t>
  </si>
  <si>
    <t>4.1.3. общая сумма задолженности по налоговым санкциям\40130</t>
  </si>
  <si>
    <t>4.2. Недоимка по налогу\40200</t>
  </si>
  <si>
    <t>4.4. Неурегулированная задолженность по налоговым санкциям\40400</t>
  </si>
  <si>
    <t>4.6. Сумма непогашенной отсрочки(рассрочки)\40600</t>
  </si>
  <si>
    <t>4.6.1. по налогу\40610</t>
  </si>
  <si>
    <t>4.8. Остаток непогашенной задолженности, приостановленной к взысканию\40800</t>
  </si>
  <si>
    <t>4.8.1. по налогу\40810</t>
  </si>
  <si>
    <t>4.8.3. по налоговым санкциям\40830</t>
  </si>
  <si>
    <t>5. Переплата\50000</t>
  </si>
  <si>
    <t>5.1. по налогу\50100</t>
  </si>
  <si>
    <t>Налог, взимаемый с налогоплательщиков, выбравших в качестве объекта налогообложения доходы</t>
  </si>
  <si>
    <t>18210501011010000110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</si>
  <si>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</si>
  <si>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18210501012010000110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</si>
  <si>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</si>
  <si>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</si>
  <si>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</si>
  <si>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18210501022010000110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</si>
  <si>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</si>
  <si>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18210501050010000110</t>
  </si>
  <si>
    <t>Итого</t>
  </si>
  <si>
    <t xml:space="preserve"> Информация по консолидированному бюджету Ивановской области о налоговой базе, задолженности и структуре начислений по налогу, взимаемому в связи с применением упрощенной системы налогообложения, 
по состоянию на 01.07.2026</t>
  </si>
  <si>
    <t>За период с 01.01.2026 по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</si>
</sst>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4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0"/>
      <color rgb="FF000000"/>
      <name val="Arial Cyr"/>
      <charset val="204"/>
    </font>
    <font>
      <b/>
      <sz val="14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DF7E3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1">
      <alignment horizontal="left" wrapText="1"/>
    </xf>
    <xf numFmtId="0" fontId="1" fillId="0" borderId="1"/>
    <xf numFmtId="49" fontId="2" fillId="0" borderId="1">
      <alignment shrinkToFit="1"/>
    </xf>
    <xf numFmtId="0" fontId="3" fillId="0" borderId="1">
      <alignment horizontal="center" wrapText="1"/>
    </xf>
    <xf numFmtId="0" fontId="1" fillId="0" borderId="1">
      <alignment horizontal="left"/>
    </xf>
    <xf numFmtId="0" fontId="1" fillId="0" borderId="2">
      <alignment horizontal="left" vertical="top"/>
    </xf>
    <xf numFmtId="0" fontId="1" fillId="0" borderId="3">
      <alignment horizontal="center" vertical="center" wrapText="1"/>
    </xf>
    <xf numFmtId="0" fontId="1" fillId="0" borderId="4"/>
    <xf numFmtId="0" fontId="1" fillId="2" borderId="1">
      <alignment vertical="top" wrapText="1"/>
    </xf>
    <xf numFmtId="4" fontId="1" fillId="2" borderId="1">
      <alignment horizontal="right" vertical="top" shrinkToFit="1"/>
    </xf>
    <xf numFmtId="0" fontId="1" fillId="0" borderId="1">
      <alignment vertical="top"/>
    </xf>
    <xf numFmtId="0" fontId="1" fillId="0" borderId="3">
      <alignment vertical="top" wrapText="1"/>
    </xf>
    <xf numFmtId="49" fontId="1" fillId="0" borderId="3">
      <alignment horizontal="center" vertical="top" shrinkToFit="1"/>
    </xf>
    <xf numFmtId="4" fontId="1" fillId="3" borderId="3">
      <alignment horizontal="right" vertical="top" shrinkToFit="1"/>
    </xf>
    <xf numFmtId="0" fontId="1" fillId="0" borderId="4">
      <alignment vertical="top"/>
    </xf>
    <xf numFmtId="0" fontId="1" fillId="0" borderId="1">
      <alignment wrapText="1"/>
    </xf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0" fontId="1" fillId="4" borderId="1"/>
    <xf numFmtId="0" fontId="1" fillId="4" borderId="5"/>
    <xf numFmtId="0" fontId="1" fillId="4" borderId="2"/>
  </cellStyleXfs>
  <cellXfs count="2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3" xfId="7" applyNumberFormat="1" applyProtection="1">
      <alignment horizontal="center" vertical="center" wrapText="1"/>
    </xf>
    <xf numFmtId="0" fontId="1" fillId="0" borderId="4" xfId="8" applyNumberFormat="1" applyProtection="1"/>
    <xf numFmtId="0" fontId="1" fillId="0" borderId="1" xfId="11" applyNumberFormat="1" applyProtection="1">
      <alignment vertical="top"/>
    </xf>
    <xf numFmtId="0" fontId="1" fillId="0" borderId="3" xfId="12" applyNumberFormat="1" applyProtection="1">
      <alignment vertical="top" wrapText="1"/>
    </xf>
    <xf numFmtId="49" fontId="1" fillId="0" borderId="3" xfId="13" applyNumberFormat="1" applyProtection="1">
      <alignment horizontal="center" vertical="top" shrinkToFit="1"/>
    </xf>
    <xf numFmtId="4" fontId="1" fillId="3" borderId="3" xfId="14" applyNumberFormat="1" applyProtection="1">
      <alignment horizontal="right" vertical="top" shrinkToFit="1"/>
    </xf>
    <xf numFmtId="0" fontId="1" fillId="0" borderId="4" xfId="15" applyNumberFormat="1" applyProtection="1">
      <alignment vertical="top"/>
    </xf>
    <xf numFmtId="0" fontId="8" fillId="5" borderId="6" xfId="12" applyNumberFormat="1" applyFont="1" applyFill="1" applyBorder="1" applyProtection="1">
      <alignment vertical="top" wrapText="1"/>
    </xf>
    <xf numFmtId="4" fontId="6" fillId="5" borderId="6" xfId="0" applyNumberFormat="1" applyFont="1" applyFill="1" applyBorder="1"/>
    <xf numFmtId="0" fontId="9" fillId="0" borderId="0" xfId="0" applyFont="1"/>
    <xf numFmtId="0" fontId="9" fillId="0" borderId="0" xfId="0" applyFont="1" applyAlignment="1">
      <alignment vertical="top" wrapText="1"/>
    </xf>
    <xf numFmtId="0" fontId="1" fillId="0" borderId="3" xfId="7" applyNumberFormat="1" applyFill="1" applyProtection="1">
      <alignment horizontal="center" vertical="center" wrapText="1"/>
    </xf>
    <xf numFmtId="4" fontId="6" fillId="6" borderId="6" xfId="0" applyNumberFormat="1" applyFont="1" applyFill="1" applyBorder="1"/>
    <xf numFmtId="0" fontId="0" fillId="6" borderId="6" xfId="0" applyFill="1" applyBorder="1"/>
    <xf numFmtId="4" fontId="0" fillId="0" borderId="0" xfId="0" applyNumberFormat="1" applyAlignment="1">
      <alignment vertical="center"/>
    </xf>
    <xf numFmtId="4" fontId="0" fillId="0" borderId="0" xfId="0" applyNumberFormat="1" applyFill="1" applyAlignment="1">
      <alignment vertical="center"/>
    </xf>
    <xf numFmtId="4" fontId="0" fillId="0" borderId="0" xfId="0" applyNumberFormat="1"/>
    <xf numFmtId="0" fontId="7" fillId="0" borderId="1" xfId="1" applyNumberFormat="1" applyFont="1" applyProtection="1">
      <alignment horizontal="left" wrapText="1"/>
    </xf>
    <xf numFmtId="0" fontId="7" fillId="0" borderId="1" xfId="1" applyFont="1">
      <alignment horizontal="left" wrapText="1"/>
    </xf>
    <xf numFmtId="0" fontId="9" fillId="0" borderId="0" xfId="0" applyFont="1" applyAlignment="1">
      <alignment horizontal="center" vertical="top" wrapText="1"/>
    </xf>
  </cellXfs>
  <cellStyles count="25">
    <cellStyle name="br" xfId="19" xr:uid="{00000000-0005-0000-0000-000000000000}"/>
    <cellStyle name="col" xfId="18" xr:uid="{00000000-0005-0000-0000-000001000000}"/>
    <cellStyle name="style0" xfId="20" xr:uid="{00000000-0005-0000-0000-000002000000}"/>
    <cellStyle name="td" xfId="21" xr:uid="{00000000-0005-0000-0000-000003000000}"/>
    <cellStyle name="tr" xfId="17" xr:uid="{00000000-0005-0000-0000-000004000000}"/>
    <cellStyle name="xl21" xfId="22" xr:uid="{00000000-0005-0000-0000-000005000000}"/>
    <cellStyle name="xl22" xfId="1" xr:uid="{00000000-0005-0000-0000-000006000000}"/>
    <cellStyle name="xl23" xfId="2" xr:uid="{00000000-0005-0000-0000-000007000000}"/>
    <cellStyle name="xl24" xfId="3" xr:uid="{00000000-0005-0000-0000-000008000000}"/>
    <cellStyle name="xl25" xfId="4" xr:uid="{00000000-0005-0000-0000-000009000000}"/>
    <cellStyle name="xl26" xfId="5" xr:uid="{00000000-0005-0000-0000-00000A000000}"/>
    <cellStyle name="xl27" xfId="6" xr:uid="{00000000-0005-0000-0000-00000B000000}"/>
    <cellStyle name="xl28" xfId="7" xr:uid="{00000000-0005-0000-0000-00000C000000}"/>
    <cellStyle name="xl29" xfId="8" xr:uid="{00000000-0005-0000-0000-00000D000000}"/>
    <cellStyle name="xl30" xfId="23" xr:uid="{00000000-0005-0000-0000-00000E000000}"/>
    <cellStyle name="xl31" xfId="9" xr:uid="{00000000-0005-0000-0000-00000F000000}"/>
    <cellStyle name="xl32" xfId="10" xr:uid="{00000000-0005-0000-0000-000010000000}"/>
    <cellStyle name="xl33" xfId="11" xr:uid="{00000000-0005-0000-0000-000011000000}"/>
    <cellStyle name="xl34" xfId="24" xr:uid="{00000000-0005-0000-0000-000012000000}"/>
    <cellStyle name="xl35" xfId="12" xr:uid="{00000000-0005-0000-0000-000013000000}"/>
    <cellStyle name="xl36" xfId="13" xr:uid="{00000000-0005-0000-0000-000014000000}"/>
    <cellStyle name="xl37" xfId="14" xr:uid="{00000000-0005-0000-0000-000015000000}"/>
    <cellStyle name="xl38" xfId="15" xr:uid="{00000000-0005-0000-0000-000016000000}"/>
    <cellStyle name="xl39" xfId="16" xr:uid="{00000000-0005-0000-0000-000017000000}"/>
    <cellStyle name="Обычный" xfId="0" builtinId="0"/>
  </cellStyles>
  <dxfs count="0"/>
  <tableStyles count="0"/>
  <colors>
    <mruColors>
      <color rgb="FFEDF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5" x14ac:dyDescent="0.25"/>
  <cols>
    <col min="1" max="1" width="24.7109375" customWidth="1"/>
    <col min="2" max="2" width="21.5703125" customWidth="1"/>
    <col min="3" max="15" width="15.28515625" customWidth="1"/>
    <col min="16" max="16" width="16.28515625" customWidth="1"/>
    <col min="17" max="20" width="15.28515625" customWidth="1"/>
  </cols>
  <sheetData>
    <row r="1" spans="1:26" s="12" customFormat="1" ht="54.75" customHeight="1" x14ac:dyDescent="0.3">
      <c r="A1" s="13"/>
      <c r="B1" s="13"/>
      <c r="C1" s="22" t="s">
        <v>32</v>
      </c>
      <c r="D1" s="22"/>
      <c r="E1" s="22"/>
      <c r="F1" s="22"/>
      <c r="G1" s="22"/>
      <c r="H1" s="22"/>
      <c r="I1" s="22"/>
      <c r="J1" s="22"/>
      <c r="K1" s="22"/>
    </row>
    <row r="3" spans="1:26" s="1" customFormat="1" ht="15" customHeight="1" x14ac:dyDescent="0.25">
      <c r="A3" s="20" t="s">
        <v>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"/>
      <c r="V3" s="2"/>
      <c r="W3" s="2"/>
      <c r="X3" s="2"/>
      <c r="Y3" s="2"/>
      <c r="Z3" s="2"/>
    </row>
    <row r="4" spans="1:26" s="1" customFormat="1" ht="15" customHeight="1" x14ac:dyDescent="0.25">
      <c r="A4" s="20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"/>
      <c r="V4" s="2"/>
      <c r="W4" s="2"/>
      <c r="X4" s="2"/>
      <c r="Y4" s="2"/>
      <c r="Z4" s="2"/>
    </row>
    <row r="5" spans="1:26" s="1" customFormat="1" ht="81.7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14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4"/>
      <c r="V5" s="2"/>
      <c r="W5" s="2"/>
      <c r="X5" s="2"/>
      <c r="Y5" s="2"/>
      <c r="Z5" s="2"/>
    </row>
    <row r="6" spans="1:26" s="1" customFormat="1" ht="63.75" x14ac:dyDescent="0.25">
      <c r="A6" s="6" t="s">
        <v>21</v>
      </c>
      <c r="B6" s="7" t="s">
        <v>22</v>
      </c>
      <c r="C6" s="8">
        <v>2898740348.46</v>
      </c>
      <c r="D6" s="8">
        <v>2896970823.3600001</v>
      </c>
      <c r="E6" s="8">
        <v>1769525.1</v>
      </c>
      <c r="F6" s="8">
        <v>2836614695.3700004</v>
      </c>
      <c r="G6" s="8">
        <v>2835721263.8000002</v>
      </c>
      <c r="H6" s="8">
        <v>893431.57</v>
      </c>
      <c r="I6" s="8">
        <v>163311368.59999999</v>
      </c>
      <c r="J6" s="8">
        <v>161177001.44</v>
      </c>
      <c r="K6" s="8">
        <v>2134367.16</v>
      </c>
      <c r="L6" s="8">
        <v>139013223.63</v>
      </c>
      <c r="M6" s="8">
        <v>1742101.63</v>
      </c>
      <c r="N6" s="8">
        <v>1996827.6</v>
      </c>
      <c r="O6" s="8">
        <v>1996827.6</v>
      </c>
      <c r="P6" s="8">
        <v>20559215.740000002</v>
      </c>
      <c r="Q6" s="8">
        <v>20166950.210000001</v>
      </c>
      <c r="R6" s="8">
        <v>392265.53</v>
      </c>
      <c r="S6" s="8">
        <v>5695787.4800000004</v>
      </c>
      <c r="T6" s="8">
        <v>5695787.4800000004</v>
      </c>
      <c r="U6" s="9"/>
      <c r="V6" s="5"/>
      <c r="W6" s="5"/>
      <c r="X6" s="5"/>
      <c r="Y6" s="5"/>
      <c r="Z6" s="5"/>
    </row>
    <row r="7" spans="1:26" s="1" customFormat="1" ht="89.25" x14ac:dyDescent="0.25">
      <c r="A7" s="6" t="s">
        <v>23</v>
      </c>
      <c r="B7" s="7" t="s">
        <v>24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>
        <v>4447.92</v>
      </c>
      <c r="T7" s="8">
        <v>4447.92</v>
      </c>
      <c r="U7" s="9"/>
      <c r="V7" s="5"/>
      <c r="W7" s="5"/>
      <c r="X7" s="5"/>
      <c r="Y7" s="5"/>
      <c r="Z7" s="5"/>
    </row>
    <row r="8" spans="1:26" s="1" customFormat="1" ht="127.5" x14ac:dyDescent="0.25">
      <c r="A8" s="6" t="s">
        <v>25</v>
      </c>
      <c r="B8" s="7" t="s">
        <v>26</v>
      </c>
      <c r="C8" s="8">
        <v>2341430814.75</v>
      </c>
      <c r="D8" s="8">
        <v>2339960217.8600001</v>
      </c>
      <c r="E8" s="8">
        <v>1470596.89</v>
      </c>
      <c r="F8" s="8">
        <v>2269731678.7000003</v>
      </c>
      <c r="G8" s="8">
        <v>2268581568.8600001</v>
      </c>
      <c r="H8" s="8">
        <v>1150109.8400000001</v>
      </c>
      <c r="I8" s="8">
        <v>163678987.90000001</v>
      </c>
      <c r="J8" s="8">
        <v>161804050.37</v>
      </c>
      <c r="K8" s="8">
        <v>1874937.53</v>
      </c>
      <c r="L8" s="8">
        <v>124137603.66</v>
      </c>
      <c r="M8" s="8">
        <v>1756829.74</v>
      </c>
      <c r="N8" s="8">
        <v>1759906</v>
      </c>
      <c r="O8" s="8">
        <v>1759906</v>
      </c>
      <c r="P8" s="8">
        <v>29375797.119999997</v>
      </c>
      <c r="Q8" s="8">
        <v>29257689.329999998</v>
      </c>
      <c r="R8" s="8">
        <v>118107.79</v>
      </c>
      <c r="S8" s="8">
        <v>6675868.0099999998</v>
      </c>
      <c r="T8" s="8">
        <v>6675868.0099999998</v>
      </c>
      <c r="U8" s="9"/>
      <c r="V8" s="5"/>
      <c r="W8" s="5"/>
      <c r="X8" s="5"/>
      <c r="Y8" s="5"/>
      <c r="Z8" s="5"/>
    </row>
    <row r="9" spans="1:26" s="1" customFormat="1" ht="114.75" x14ac:dyDescent="0.25">
      <c r="A9" s="6" t="s">
        <v>27</v>
      </c>
      <c r="B9" s="7" t="s">
        <v>28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>
        <v>78031.31</v>
      </c>
      <c r="T9" s="8">
        <v>78031.31</v>
      </c>
      <c r="U9" s="9"/>
      <c r="V9" s="5"/>
      <c r="W9" s="5"/>
      <c r="X9" s="5"/>
      <c r="Y9" s="5"/>
      <c r="Z9" s="5"/>
    </row>
    <row r="10" spans="1:26" s="1" customFormat="1" ht="76.5" x14ac:dyDescent="0.25">
      <c r="A10" s="6" t="s">
        <v>29</v>
      </c>
      <c r="B10" s="7" t="s">
        <v>30</v>
      </c>
      <c r="C10" s="8"/>
      <c r="D10" s="8"/>
      <c r="E10" s="8"/>
      <c r="F10" s="8"/>
      <c r="G10" s="8"/>
      <c r="H10" s="8"/>
      <c r="I10" s="8">
        <v>46792.47</v>
      </c>
      <c r="J10" s="8">
        <v>46014.67</v>
      </c>
      <c r="K10" s="8">
        <v>777.8</v>
      </c>
      <c r="L10" s="8">
        <v>46014.67</v>
      </c>
      <c r="M10" s="8">
        <v>777.8</v>
      </c>
      <c r="N10" s="8"/>
      <c r="O10" s="8"/>
      <c r="P10" s="8"/>
      <c r="Q10" s="8"/>
      <c r="R10" s="8"/>
      <c r="S10" s="8">
        <v>81598.539999999994</v>
      </c>
      <c r="T10" s="8">
        <v>81598.539999999994</v>
      </c>
      <c r="U10" s="9"/>
      <c r="V10" s="5"/>
      <c r="W10" s="5"/>
      <c r="X10" s="5"/>
      <c r="Y10" s="5"/>
      <c r="Z10" s="5"/>
    </row>
    <row r="11" spans="1:26" x14ac:dyDescent="0.25">
      <c r="A11" s="10" t="s">
        <v>31</v>
      </c>
      <c r="B11" s="16"/>
      <c r="C11" s="15">
        <f t="shared" ref="C11:K11" si="0">SUM(C6:C10)</f>
        <v>5240171163.21</v>
      </c>
      <c r="D11" s="11">
        <f t="shared" si="0"/>
        <v>5236931041.2200003</v>
      </c>
      <c r="E11" s="11">
        <f t="shared" si="0"/>
        <v>3240121.99</v>
      </c>
      <c r="F11" s="11">
        <f t="shared" si="0"/>
        <v>5106346374.0700006</v>
      </c>
      <c r="G11" s="11">
        <f t="shared" si="0"/>
        <v>5104302832.6599998</v>
      </c>
      <c r="H11" s="11">
        <f t="shared" si="0"/>
        <v>2043541.4100000001</v>
      </c>
      <c r="I11" s="11">
        <f t="shared" si="0"/>
        <v>327037148.97000003</v>
      </c>
      <c r="J11" s="11">
        <f t="shared" si="0"/>
        <v>323027066.48000002</v>
      </c>
      <c r="K11" s="11">
        <f t="shared" si="0"/>
        <v>4010082.49</v>
      </c>
      <c r="L11" s="11">
        <f>SUM(L6:L10)</f>
        <v>263196841.95999998</v>
      </c>
      <c r="M11" s="11">
        <f t="shared" ref="M11:T11" si="1">SUM(M6:M10)</f>
        <v>3499709.17</v>
      </c>
      <c r="N11" s="11">
        <f t="shared" si="1"/>
        <v>3756733.6</v>
      </c>
      <c r="O11" s="11">
        <f t="shared" si="1"/>
        <v>3756733.6</v>
      </c>
      <c r="P11" s="11">
        <f t="shared" si="1"/>
        <v>49935012.859999999</v>
      </c>
      <c r="Q11" s="11">
        <f t="shared" si="1"/>
        <v>49424639.539999999</v>
      </c>
      <c r="R11" s="11">
        <f t="shared" si="1"/>
        <v>510373.32</v>
      </c>
      <c r="S11" s="11">
        <f t="shared" si="1"/>
        <v>12535733.26</v>
      </c>
      <c r="T11" s="11">
        <f t="shared" si="1"/>
        <v>12535733.26</v>
      </c>
    </row>
    <row r="12" spans="1:26" s="17" customFormat="1" x14ac:dyDescent="0.25">
      <c r="J12" s="18"/>
    </row>
    <row r="13" spans="1:26" x14ac:dyDescent="0.25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6" s="19" customFormat="1" x14ac:dyDescent="0.25"/>
    <row r="15" spans="1:26" x14ac:dyDescent="0.25">
      <c r="C15" s="19"/>
      <c r="F15" s="19"/>
    </row>
  </sheetData>
  <mergeCells count="3">
    <mergeCell ref="A3:T3"/>
    <mergeCell ref="A4:T4"/>
    <mergeCell ref="C1:K1"/>
  </mergeCells>
  <pageMargins left="0.19685039370078741" right="0.19685039370078741" top="0.59055118110236227" bottom="0.59055118110236227" header="0" footer="0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 /&gt;&#10;    &lt;string /&gt;&#10;  &lt;/DateInfo&gt;&#10;  &lt;Code&gt;SQUERY_28N_FNS&lt;/Code&gt;&#10;  &lt;ObjectCode&gt;SQUERY_28N_FNS&lt;/ObjectCode&gt;&#10;  &lt;DocName&gt;Информация ФНС (65н)&lt;/DocName&gt;&#10;  &lt;VariantName&gt;Начислено-поступило-недоимка (БИВ) (копия от 25.03.2020 12:31:07)&lt;/VariantName&gt;&#10;  &lt;VariantLink&gt;290209050&lt;/VariantLink&gt;&#10;  &lt;SvodReportLink xsi:nil=&quot;true&quot; /&gt;&#10;  &lt;ReportLink&gt;334039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899FBA-BADD-4503-8E39-C5E30401B8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УСН</vt:lpstr>
      <vt:lpstr>УСН!Заголовки_для_печати</vt:lpstr>
      <vt:lpstr>УСН!Область_печати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Ищенко Ольга Саидкуловна</dc:creator>
  <cp:lastModifiedBy>Пануева Светлана Александровна</cp:lastModifiedBy>
  <cp:lastPrinted>2026-10-02T11:48:24Z</cp:lastPrinted>
  <dcterms:created xsi:type="dcterms:W3CDTF">2021-09-20T09:43:06Z</dcterms:created>
  <dcterms:modified xsi:type="dcterms:W3CDTF">2026-10-02T11:48:29Z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ФНС (65н)</vt:lpwstr>
  </property>
  <property fmtid="{D5CDD505-2E9C-101B-9397-08002B2CF9AE}" pid="3" name="Название отчета">
    <vt:lpwstr>Начислено-поступило-недоимка (БИВ) (копия от 25.03.2020 12_31_07).xlsx</vt:lpwstr>
  </property>
  <property fmtid="{D5CDD505-2E9C-101B-9397-08002B2CF9AE}" pid="4" name="Версия клиента">
    <vt:lpwstr>21.1.14.7090 (.NET 4.7.2)</vt:lpwstr>
  </property>
  <property fmtid="{D5CDD505-2E9C-101B-9397-08002B2CF9AE}" pid="5" name="Версия базы">
    <vt:lpwstr>21.1.1422.1797363844</vt:lpwstr>
  </property>
  <property fmtid="{D5CDD505-2E9C-101B-9397-08002B2CF9AE}" pid="6" name="Тип сервера">
    <vt:lpwstr>MSSQL</vt:lpwstr>
  </property>
  <property fmtid="{D5CDD505-2E9C-101B-9397-08002B2CF9AE}" pid="7" name="Сервер">
    <vt:lpwstr>db01</vt:lpwstr>
  </property>
  <property fmtid="{D5CDD505-2E9C-101B-9397-08002B2CF9AE}" pid="8" name="База">
    <vt:lpwstr>iv2021</vt:lpwstr>
  </property>
  <property fmtid="{D5CDD505-2E9C-101B-9397-08002B2CF9AE}" pid="9" name="Пользователь">
    <vt:lpwstr>3731021516_ishchenko.os</vt:lpwstr>
  </property>
  <property fmtid="{D5CDD505-2E9C-101B-9397-08002B2CF9AE}" pid="10" name="Шаблон">
    <vt:lpwstr>prikaz28_o1_f4.xlt</vt:lpwstr>
  </property>
  <property fmtid="{D5CDD505-2E9C-101B-9397-08002B2CF9AE}" pid="11" name="Локальная база">
    <vt:lpwstr>используется</vt:lpwstr>
  </property>
</Properties>
</file>