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I36" i="1"/>
  <c r="G36" i="1"/>
  <c r="E36" i="1"/>
  <c r="M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<sst xmlns="http://schemas.openxmlformats.org/spreadsheetml/2006/main" count="120" uniqueCount="85">
  <si>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</si>
  <si>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</si>
  <si>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(первый год планового периода)</t>
  </si>
  <si>
    <t>Доля вида расхода по ВМЗ №1</t>
  </si>
  <si>
    <t>ИБР по ВМЗ Общее образование (первый год планового периода)</t>
  </si>
  <si>
    <t>Доля вида расхода по ВМЗ №2</t>
  </si>
  <si>
    <t>ИБР по ВМЗ Дополнительное образование (первый год планового периода)</t>
  </si>
  <si>
    <t>Доля вида расхода по ВМЗ №3</t>
  </si>
  <si>
    <t>ИБР по ВМЗ Иные вопросы местного значения (первый год планового периода)</t>
  </si>
  <si>
    <t>Доля вида расхода по ВМЗ №4</t>
  </si>
  <si>
    <t>ИБР по ВМЗ Культура (первый год планового периода)</t>
  </si>
  <si>
    <t>Доля вида расхода по ВМЗ №5</t>
  </si>
  <si>
    <t>ИБР (первый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</si>
  <si>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</si>
  <si>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</si>
  <si>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</si>
  <si>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</si>
  <si>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</si>
  <si>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</si>
  <si>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</si>
  <si>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</si>
  <si>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</si>
  <si>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</si>
  <si>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</si>
  <si>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</si>
  <si>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</si>
  <si>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</si>
  <si>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</si>
  <si>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</si>
  <si>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</si>
  <si>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</si>
  <si>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</si>
  <si>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</si>
  <si>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</si>
  <si>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</si>
  <si>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</si>
  <si>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</si>
  <si>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</si>
  <si>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</si>
  <si>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</si>
  <si>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</si>
  <si>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</si>
  <si>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</si>
  <si>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</si>
  <si>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</si>
  <si>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</si>
  <si>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</si>
  <si>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</si>
  <si>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</si>
  <si>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</si>
  <si>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</si>
  <si>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</si>
  <si>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</si>
  <si>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</si>
  <si>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</si>
  <si>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</si>
  <si>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</si>
  <si>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</si>
  <si>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</si>
  <si>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</si>
  <si>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</si>
  <si>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</si>
  <si>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</si>
  <si>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</si>
  <si>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</si>
  <si>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</si>
  <si>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</si>
  <si>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</si>
  <si>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</si>
  <si>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</si>
  <si>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</si>
  <si>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</si>
  <si>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</si>
  <si>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</si>
  <si>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</si>
  <si>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</si>
  <si>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</si>
  <si>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</si>
  <si>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</si>
  <si>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</si>
  <si>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</si>
  <si>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</si>
  <si>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</si>
  <si>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</si>
  <si>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203.2.99 Индекс бюджетных расходов (ИБР)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</si>
</sst>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4.5703125" customWidth="1"/>
    <col min="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3"/>
      <c r="T1" s="3"/>
      <c r="U1" s="1"/>
      <c r="V1" s="1"/>
    </row>
    <row r="2" spans="1:22" ht="18" customHeight="1" x14ac:dyDescent="0.25">
      <c r="A2" s="1"/>
      <c r="B2" s="1"/>
      <c r="C2" s="4" t="s">
        <v>84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7"/>
      <c r="S2" s="7"/>
      <c r="T2" s="7"/>
      <c r="U2" s="7"/>
      <c r="V2" s="7"/>
    </row>
    <row r="3" spans="1:22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</row>
    <row r="4" spans="1:22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3"/>
      <c r="P4" s="6"/>
      <c r="Q4" s="6"/>
      <c r="R4" s="6"/>
      <c r="S4" s="1"/>
      <c r="T4" s="1"/>
      <c r="U4" s="1"/>
      <c r="V4" s="6"/>
    </row>
    <row r="5" spans="1:22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3"/>
      <c r="P5" s="6"/>
      <c r="Q5" s="6"/>
      <c r="R5" s="6"/>
      <c r="S5" s="1"/>
      <c r="T5" s="1"/>
      <c r="U5" s="1"/>
      <c r="V5" s="6"/>
    </row>
    <row r="6" spans="1:22" ht="51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3"/>
      <c r="P6" s="6"/>
      <c r="Q6" s="6"/>
      <c r="R6" s="6"/>
      <c r="S6" s="1"/>
      <c r="T6" s="1"/>
      <c r="U6" s="1"/>
      <c r="V6" s="6"/>
    </row>
    <row r="7" spans="1:22" x14ac:dyDescent="0.25">
      <c r="A7" s="10"/>
      <c r="B7" s="18"/>
      <c r="C7" s="19" t="s">
        <v>13</v>
      </c>
      <c r="D7" s="20"/>
      <c r="E7" s="20" t="s">
        <v>14</v>
      </c>
      <c r="F7" s="20"/>
      <c r="G7" s="20" t="s">
        <v>14</v>
      </c>
      <c r="H7" s="20"/>
      <c r="I7" s="20" t="s">
        <v>14</v>
      </c>
      <c r="J7" s="20"/>
      <c r="K7" s="20" t="s">
        <v>14</v>
      </c>
      <c r="L7" s="20"/>
      <c r="M7" s="20" t="s">
        <v>14</v>
      </c>
      <c r="N7" s="20"/>
      <c r="O7" s="13"/>
      <c r="P7" s="1"/>
      <c r="Q7" s="1"/>
      <c r="R7" s="1"/>
      <c r="S7" s="1"/>
      <c r="T7" s="1"/>
      <c r="U7" s="1"/>
      <c r="V7" s="1"/>
    </row>
    <row r="8" spans="1:22" ht="38.25" x14ac:dyDescent="0.25">
      <c r="A8" s="10"/>
      <c r="B8" s="21"/>
      <c r="C8" s="19" t="s">
        <v>15</v>
      </c>
      <c r="D8" s="22" t="s">
        <v>16</v>
      </c>
      <c r="E8" s="22" t="s">
        <v>17</v>
      </c>
      <c r="F8" s="22" t="s">
        <v>18</v>
      </c>
      <c r="G8" s="22" t="s">
        <v>19</v>
      </c>
      <c r="H8" s="22" t="s">
        <v>20</v>
      </c>
      <c r="I8" s="22" t="s">
        <v>21</v>
      </c>
      <c r="J8" s="22" t="s">
        <v>22</v>
      </c>
      <c r="K8" s="22" t="s">
        <v>23</v>
      </c>
      <c r="L8" s="22" t="s">
        <v>24</v>
      </c>
      <c r="M8" s="22" t="s">
        <v>25</v>
      </c>
      <c r="N8" s="22" t="s">
        <v>26</v>
      </c>
      <c r="O8" s="13"/>
      <c r="P8" s="1"/>
      <c r="Q8" s="1"/>
      <c r="R8" s="1"/>
      <c r="S8" s="1"/>
      <c r="T8" s="1"/>
      <c r="U8" s="1"/>
      <c r="V8" s="1"/>
    </row>
    <row r="9" spans="1:22" x14ac:dyDescent="0.25">
      <c r="A9" s="23" t="s">
        <v>27</v>
      </c>
      <c r="B9" s="24" t="s">
        <v>28</v>
      </c>
      <c r="C9" s="25" t="s">
        <v>29</v>
      </c>
      <c r="D9" s="26">
        <v>0.90857060000000001</v>
      </c>
      <c r="E9" s="27">
        <v>21</v>
      </c>
      <c r="F9" s="26">
        <v>0.95485039999999999</v>
      </c>
      <c r="G9" s="27">
        <v>24</v>
      </c>
      <c r="H9" s="26">
        <v>1.0982307</v>
      </c>
      <c r="I9" s="27">
        <v>7</v>
      </c>
      <c r="J9" s="26">
        <v>0.87438839999999995</v>
      </c>
      <c r="K9" s="27">
        <v>43</v>
      </c>
      <c r="L9" s="26">
        <v>0.87438839999999995</v>
      </c>
      <c r="M9" s="27">
        <v>5</v>
      </c>
      <c r="N9" s="26">
        <v>0.91654650299999996</v>
      </c>
      <c r="O9" s="13"/>
      <c r="P9" s="28"/>
      <c r="Q9" s="28"/>
      <c r="R9" s="29"/>
      <c r="S9" s="6"/>
      <c r="T9" s="6"/>
      <c r="U9" s="29"/>
      <c r="V9" s="1"/>
    </row>
    <row r="10" spans="1:22" x14ac:dyDescent="0.25">
      <c r="A10" s="23" t="s">
        <v>27</v>
      </c>
      <c r="B10" s="24" t="s">
        <v>30</v>
      </c>
      <c r="C10" s="25" t="s">
        <v>31</v>
      </c>
      <c r="D10" s="26">
        <v>0.93637550000000003</v>
      </c>
      <c r="E10" s="27">
        <v>21</v>
      </c>
      <c r="F10" s="26">
        <v>0.9815585</v>
      </c>
      <c r="G10" s="27">
        <v>24</v>
      </c>
      <c r="H10" s="26">
        <v>1.0473679</v>
      </c>
      <c r="I10" s="27">
        <v>7</v>
      </c>
      <c r="J10" s="26">
        <v>0.85248009999999996</v>
      </c>
      <c r="K10" s="27">
        <v>43</v>
      </c>
      <c r="L10" s="26">
        <v>0.85248009999999996</v>
      </c>
      <c r="M10" s="27">
        <v>5</v>
      </c>
      <c r="N10" s="26">
        <v>0.91471909600000001</v>
      </c>
      <c r="O10" s="13"/>
      <c r="P10" s="28"/>
      <c r="Q10" s="28"/>
      <c r="R10" s="29"/>
      <c r="S10" s="6"/>
      <c r="T10" s="6"/>
      <c r="U10" s="29"/>
      <c r="V10" s="1"/>
    </row>
    <row r="11" spans="1:22" x14ac:dyDescent="0.25">
      <c r="A11" s="23" t="s">
        <v>27</v>
      </c>
      <c r="B11" s="24" t="s">
        <v>32</v>
      </c>
      <c r="C11" s="25" t="s">
        <v>33</v>
      </c>
      <c r="D11" s="26">
        <v>0.82712810000000003</v>
      </c>
      <c r="E11" s="27">
        <v>21</v>
      </c>
      <c r="F11" s="26">
        <v>0.90744380000000002</v>
      </c>
      <c r="G11" s="27">
        <v>24</v>
      </c>
      <c r="H11" s="26">
        <v>1.1039682</v>
      </c>
      <c r="I11" s="27">
        <v>7</v>
      </c>
      <c r="J11" s="26">
        <v>0.89087970000000005</v>
      </c>
      <c r="K11" s="27">
        <v>43</v>
      </c>
      <c r="L11" s="26">
        <v>0.89087970000000005</v>
      </c>
      <c r="M11" s="27">
        <v>5</v>
      </c>
      <c r="N11" s="26">
        <v>0.89638344299999995</v>
      </c>
      <c r="O11" s="13"/>
      <c r="P11" s="28"/>
      <c r="Q11" s="28"/>
      <c r="R11" s="29"/>
      <c r="S11" s="6"/>
      <c r="T11" s="6"/>
      <c r="U11" s="29"/>
      <c r="V11" s="1"/>
    </row>
    <row r="12" spans="1:22" x14ac:dyDescent="0.25">
      <c r="A12" s="23" t="s">
        <v>27</v>
      </c>
      <c r="B12" s="24" t="s">
        <v>34</v>
      </c>
      <c r="C12" s="25" t="s">
        <v>35</v>
      </c>
      <c r="D12" s="26">
        <v>1.1593971999999999</v>
      </c>
      <c r="E12" s="27">
        <v>21</v>
      </c>
      <c r="F12" s="26">
        <v>0.90191220000000005</v>
      </c>
      <c r="G12" s="27">
        <v>24</v>
      </c>
      <c r="H12" s="26">
        <v>1.1962594</v>
      </c>
      <c r="I12" s="27">
        <v>7</v>
      </c>
      <c r="J12" s="26">
        <v>0.87002630000000003</v>
      </c>
      <c r="K12" s="27">
        <v>43</v>
      </c>
      <c r="L12" s="26">
        <v>0.87002630000000003</v>
      </c>
      <c r="M12" s="27">
        <v>5</v>
      </c>
      <c r="N12" s="26">
        <v>0.96128312199999999</v>
      </c>
      <c r="O12" s="13"/>
      <c r="P12" s="28"/>
      <c r="Q12" s="28"/>
      <c r="R12" s="29"/>
      <c r="S12" s="6"/>
      <c r="T12" s="6"/>
      <c r="U12" s="29"/>
      <c r="V12" s="1"/>
    </row>
    <row r="13" spans="1:22" x14ac:dyDescent="0.25">
      <c r="A13" s="23" t="s">
        <v>27</v>
      </c>
      <c r="B13" s="24" t="s">
        <v>36</v>
      </c>
      <c r="C13" s="25" t="s">
        <v>37</v>
      </c>
      <c r="D13" s="26">
        <v>1.1414101000000001</v>
      </c>
      <c r="E13" s="27">
        <v>21</v>
      </c>
      <c r="F13" s="26">
        <v>1.0120929000000001</v>
      </c>
      <c r="G13" s="27">
        <v>24</v>
      </c>
      <c r="H13" s="26">
        <v>1.2246686</v>
      </c>
      <c r="I13" s="27">
        <v>7</v>
      </c>
      <c r="J13" s="26">
        <v>0.90186310000000003</v>
      </c>
      <c r="K13" s="27">
        <v>43</v>
      </c>
      <c r="L13" s="26">
        <v>0.90186310000000003</v>
      </c>
      <c r="M13" s="27">
        <v>5</v>
      </c>
      <c r="N13" s="26">
        <v>1.0012195070000001</v>
      </c>
      <c r="O13" s="13"/>
      <c r="P13" s="28"/>
      <c r="Q13" s="28"/>
      <c r="R13" s="29"/>
      <c r="S13" s="6"/>
      <c r="T13" s="6"/>
      <c r="U13" s="29"/>
      <c r="V13" s="1"/>
    </row>
    <row r="14" spans="1:22" x14ac:dyDescent="0.25">
      <c r="A14" s="23" t="s">
        <v>27</v>
      </c>
      <c r="B14" s="24" t="s">
        <v>38</v>
      </c>
      <c r="C14" s="25" t="s">
        <v>39</v>
      </c>
      <c r="D14" s="26">
        <v>0.83733369999999996</v>
      </c>
      <c r="E14" s="27">
        <v>21</v>
      </c>
      <c r="F14" s="26">
        <v>0.9400693</v>
      </c>
      <c r="G14" s="27">
        <v>24</v>
      </c>
      <c r="H14" s="26">
        <v>1.0360874</v>
      </c>
      <c r="I14" s="27">
        <v>7</v>
      </c>
      <c r="J14" s="26">
        <v>0.86317069999999996</v>
      </c>
      <c r="K14" s="27">
        <v>43</v>
      </c>
      <c r="L14" s="26">
        <v>0.86317069999999996</v>
      </c>
      <c r="M14" s="27">
        <v>5</v>
      </c>
      <c r="N14" s="26">
        <v>0.88830476300000005</v>
      </c>
      <c r="O14" s="13"/>
      <c r="P14" s="28"/>
      <c r="Q14" s="28"/>
      <c r="R14" s="29"/>
      <c r="S14" s="6"/>
      <c r="T14" s="6"/>
      <c r="U14" s="29"/>
      <c r="V14" s="1"/>
    </row>
    <row r="15" spans="1:22" x14ac:dyDescent="0.25">
      <c r="A15" s="23" t="s">
        <v>27</v>
      </c>
      <c r="B15" s="24" t="s">
        <v>40</v>
      </c>
      <c r="C15" s="25" t="s">
        <v>41</v>
      </c>
      <c r="D15" s="26">
        <v>0.94284970000000001</v>
      </c>
      <c r="E15" s="27">
        <v>21</v>
      </c>
      <c r="F15" s="26">
        <v>1.030343</v>
      </c>
      <c r="G15" s="27">
        <v>24</v>
      </c>
      <c r="H15" s="26">
        <v>1.0708514</v>
      </c>
      <c r="I15" s="27">
        <v>7</v>
      </c>
      <c r="J15" s="26">
        <v>0.94730490000000001</v>
      </c>
      <c r="K15" s="27">
        <v>43</v>
      </c>
      <c r="L15" s="26">
        <v>0.94730490000000001</v>
      </c>
      <c r="M15" s="27">
        <v>5</v>
      </c>
      <c r="N15" s="26">
        <v>0.97494670699999997</v>
      </c>
      <c r="O15" s="13"/>
      <c r="P15" s="28"/>
      <c r="Q15" s="28"/>
      <c r="R15" s="29"/>
      <c r="S15" s="6"/>
      <c r="T15" s="6"/>
      <c r="U15" s="29"/>
      <c r="V15" s="1"/>
    </row>
    <row r="16" spans="1:22" x14ac:dyDescent="0.25">
      <c r="A16" s="23" t="s">
        <v>27</v>
      </c>
      <c r="B16" s="24" t="s">
        <v>42</v>
      </c>
      <c r="C16" s="25" t="s">
        <v>43</v>
      </c>
      <c r="D16" s="26">
        <v>1.1252103</v>
      </c>
      <c r="E16" s="27">
        <v>21</v>
      </c>
      <c r="F16" s="26">
        <v>0.79505210000000004</v>
      </c>
      <c r="G16" s="27">
        <v>24</v>
      </c>
      <c r="H16" s="26">
        <v>0.73044189999999998</v>
      </c>
      <c r="I16" s="27">
        <v>7</v>
      </c>
      <c r="J16" s="26">
        <v>1.6003508</v>
      </c>
      <c r="K16" s="27">
        <v>43</v>
      </c>
      <c r="L16" s="26">
        <v>1.6003508</v>
      </c>
      <c r="M16" s="27">
        <v>5</v>
      </c>
      <c r="N16" s="26">
        <v>1.2464059839999999</v>
      </c>
      <c r="O16" s="13"/>
      <c r="P16" s="28"/>
      <c r="Q16" s="28"/>
      <c r="R16" s="29"/>
      <c r="S16" s="6"/>
      <c r="T16" s="6"/>
      <c r="U16" s="29"/>
      <c r="V16" s="1"/>
    </row>
    <row r="17" spans="1:22" x14ac:dyDescent="0.25">
      <c r="A17" s="23" t="s">
        <v>27</v>
      </c>
      <c r="B17" s="24" t="s">
        <v>44</v>
      </c>
      <c r="C17" s="25" t="s">
        <v>45</v>
      </c>
      <c r="D17" s="26">
        <v>0.91575790000000001</v>
      </c>
      <c r="E17" s="27">
        <v>21</v>
      </c>
      <c r="F17" s="26">
        <v>0.84606060000000005</v>
      </c>
      <c r="G17" s="27">
        <v>24</v>
      </c>
      <c r="H17" s="26">
        <v>0.85509880000000005</v>
      </c>
      <c r="I17" s="27">
        <v>7</v>
      </c>
      <c r="J17" s="26">
        <v>1.1604886999999999</v>
      </c>
      <c r="K17" s="27">
        <v>43</v>
      </c>
      <c r="L17" s="26">
        <v>1.1604886999999999</v>
      </c>
      <c r="M17" s="27">
        <v>5</v>
      </c>
      <c r="N17" s="26">
        <v>1.0122551950000001</v>
      </c>
      <c r="O17" s="13"/>
      <c r="P17" s="28"/>
      <c r="Q17" s="28"/>
      <c r="R17" s="29"/>
      <c r="S17" s="6"/>
      <c r="T17" s="6"/>
      <c r="U17" s="29"/>
      <c r="V17" s="1"/>
    </row>
    <row r="18" spans="1:22" x14ac:dyDescent="0.25">
      <c r="A18" s="23" t="s">
        <v>27</v>
      </c>
      <c r="B18" s="24" t="s">
        <v>46</v>
      </c>
      <c r="C18" s="25" t="s">
        <v>47</v>
      </c>
      <c r="D18" s="26">
        <v>1.1219937</v>
      </c>
      <c r="E18" s="27">
        <v>21</v>
      </c>
      <c r="F18" s="26">
        <v>1.2934388000000001</v>
      </c>
      <c r="G18" s="27">
        <v>24</v>
      </c>
      <c r="H18" s="26">
        <v>0.83329969999999998</v>
      </c>
      <c r="I18" s="27">
        <v>7</v>
      </c>
      <c r="J18" s="26">
        <v>1.2730176</v>
      </c>
      <c r="K18" s="27">
        <v>43</v>
      </c>
      <c r="L18" s="26">
        <v>1.2730176</v>
      </c>
      <c r="M18" s="27">
        <v>5</v>
      </c>
      <c r="N18" s="26">
        <v>1.2154234159999999</v>
      </c>
      <c r="O18" s="13"/>
      <c r="P18" s="28"/>
      <c r="Q18" s="28"/>
      <c r="R18" s="29"/>
      <c r="S18" s="6"/>
      <c r="T18" s="6"/>
      <c r="U18" s="29"/>
      <c r="V18" s="1"/>
    </row>
    <row r="19" spans="1:22" x14ac:dyDescent="0.25">
      <c r="A19" s="23" t="s">
        <v>27</v>
      </c>
      <c r="B19" s="24" t="s">
        <v>48</v>
      </c>
      <c r="C19" s="25" t="s">
        <v>49</v>
      </c>
      <c r="D19" s="26">
        <v>1.014783</v>
      </c>
      <c r="E19" s="27">
        <v>21</v>
      </c>
      <c r="F19" s="26">
        <v>1.2169885</v>
      </c>
      <c r="G19" s="27">
        <v>24</v>
      </c>
      <c r="H19" s="26">
        <v>0.94070350000000003</v>
      </c>
      <c r="I19" s="27">
        <v>7</v>
      </c>
      <c r="J19" s="26">
        <v>1.2222078999999999</v>
      </c>
      <c r="K19" s="27">
        <v>43</v>
      </c>
      <c r="L19" s="26">
        <v>1.2222078999999999</v>
      </c>
      <c r="M19" s="27">
        <v>5</v>
      </c>
      <c r="N19" s="26">
        <v>1.157690707</v>
      </c>
      <c r="O19" s="13"/>
      <c r="P19" s="28"/>
      <c r="Q19" s="28"/>
      <c r="R19" s="29"/>
      <c r="S19" s="6"/>
      <c r="T19" s="6"/>
      <c r="U19" s="29"/>
      <c r="V19" s="1"/>
    </row>
    <row r="20" spans="1:22" x14ac:dyDescent="0.25">
      <c r="A20" s="23" t="s">
        <v>27</v>
      </c>
      <c r="B20" s="24" t="s">
        <v>50</v>
      </c>
      <c r="C20" s="25" t="s">
        <v>51</v>
      </c>
      <c r="D20" s="26">
        <v>1.2148137999999999</v>
      </c>
      <c r="E20" s="27">
        <v>21</v>
      </c>
      <c r="F20" s="26">
        <v>1.2488337</v>
      </c>
      <c r="G20" s="27">
        <v>24</v>
      </c>
      <c r="H20" s="26">
        <v>0.59716559999999996</v>
      </c>
      <c r="I20" s="27">
        <v>7</v>
      </c>
      <c r="J20" s="26">
        <v>1.2201569000000001</v>
      </c>
      <c r="K20" s="27">
        <v>43</v>
      </c>
      <c r="L20" s="26">
        <v>1.2201569000000001</v>
      </c>
      <c r="M20" s="27">
        <v>5</v>
      </c>
      <c r="N20" s="26">
        <v>1.1823078899999999</v>
      </c>
      <c r="O20" s="13"/>
      <c r="P20" s="28"/>
      <c r="Q20" s="28"/>
      <c r="R20" s="29"/>
      <c r="S20" s="6"/>
      <c r="T20" s="6"/>
      <c r="U20" s="29"/>
      <c r="V20" s="1"/>
    </row>
    <row r="21" spans="1:22" x14ac:dyDescent="0.25">
      <c r="A21" s="23" t="s">
        <v>27</v>
      </c>
      <c r="B21" s="24" t="s">
        <v>52</v>
      </c>
      <c r="C21" s="25" t="s">
        <v>53</v>
      </c>
      <c r="D21" s="26">
        <v>1.1808628999999999</v>
      </c>
      <c r="E21" s="27">
        <v>21</v>
      </c>
      <c r="F21" s="26">
        <v>1.0169075999999999</v>
      </c>
      <c r="G21" s="27">
        <v>24</v>
      </c>
      <c r="H21" s="26">
        <v>0.75154589999999999</v>
      </c>
      <c r="I21" s="27">
        <v>7</v>
      </c>
      <c r="J21" s="26">
        <v>1.3979088</v>
      </c>
      <c r="K21" s="27">
        <v>43</v>
      </c>
      <c r="L21" s="26">
        <v>1.3979088</v>
      </c>
      <c r="M21" s="27">
        <v>5</v>
      </c>
      <c r="N21" s="26">
        <v>1.2156434700000001</v>
      </c>
      <c r="O21" s="13"/>
      <c r="P21" s="28"/>
      <c r="Q21" s="28"/>
      <c r="R21" s="29"/>
      <c r="S21" s="6"/>
      <c r="T21" s="6"/>
      <c r="U21" s="29"/>
      <c r="V21" s="1"/>
    </row>
    <row r="22" spans="1:22" x14ac:dyDescent="0.25">
      <c r="A22" s="23" t="s">
        <v>27</v>
      </c>
      <c r="B22" s="24" t="s">
        <v>54</v>
      </c>
      <c r="C22" s="25" t="s">
        <v>55</v>
      </c>
      <c r="D22" s="26">
        <v>1.0215685999999999</v>
      </c>
      <c r="E22" s="27">
        <v>21</v>
      </c>
      <c r="F22" s="26">
        <v>1.0289330000000001</v>
      </c>
      <c r="G22" s="27">
        <v>24</v>
      </c>
      <c r="H22" s="26">
        <v>0.74118019999999996</v>
      </c>
      <c r="I22" s="27">
        <v>7</v>
      </c>
      <c r="J22" s="26">
        <v>1.2184199</v>
      </c>
      <c r="K22" s="27">
        <v>43</v>
      </c>
      <c r="L22" s="26">
        <v>1.2184199</v>
      </c>
      <c r="M22" s="27">
        <v>5</v>
      </c>
      <c r="N22" s="26">
        <v>1.0981974919999999</v>
      </c>
      <c r="O22" s="13"/>
      <c r="P22" s="28"/>
      <c r="Q22" s="28"/>
      <c r="R22" s="29"/>
      <c r="S22" s="6"/>
      <c r="T22" s="6"/>
      <c r="U22" s="29"/>
      <c r="V22" s="1"/>
    </row>
    <row r="23" spans="1:22" x14ac:dyDescent="0.25">
      <c r="A23" s="23" t="s">
        <v>27</v>
      </c>
      <c r="B23" s="24" t="s">
        <v>56</v>
      </c>
      <c r="C23" s="25" t="s">
        <v>57</v>
      </c>
      <c r="D23" s="26">
        <v>0.91621470000000005</v>
      </c>
      <c r="E23" s="27">
        <v>21</v>
      </c>
      <c r="F23" s="26">
        <v>0.73016139999999996</v>
      </c>
      <c r="G23" s="27">
        <v>24</v>
      </c>
      <c r="H23" s="26">
        <v>0.69363010000000003</v>
      </c>
      <c r="I23" s="27">
        <v>7</v>
      </c>
      <c r="J23" s="26">
        <v>1.1433719</v>
      </c>
      <c r="K23" s="27">
        <v>43</v>
      </c>
      <c r="L23" s="26">
        <v>1.1433719</v>
      </c>
      <c r="M23" s="27">
        <v>5</v>
      </c>
      <c r="N23" s="26">
        <v>0.96501644200000003</v>
      </c>
      <c r="O23" s="13"/>
      <c r="P23" s="28"/>
      <c r="Q23" s="28"/>
      <c r="R23" s="29"/>
      <c r="S23" s="6"/>
      <c r="T23" s="6"/>
      <c r="U23" s="29"/>
      <c r="V23" s="1"/>
    </row>
    <row r="24" spans="1:22" x14ac:dyDescent="0.25">
      <c r="A24" s="23" t="s">
        <v>27</v>
      </c>
      <c r="B24" s="24" t="s">
        <v>58</v>
      </c>
      <c r="C24" s="25" t="s">
        <v>59</v>
      </c>
      <c r="D24" s="26">
        <v>1.3282312000000001</v>
      </c>
      <c r="E24" s="27">
        <v>21</v>
      </c>
      <c r="F24" s="26">
        <v>1.3788142000000001</v>
      </c>
      <c r="G24" s="27">
        <v>24</v>
      </c>
      <c r="H24" s="26">
        <v>0.98100240000000005</v>
      </c>
      <c r="I24" s="27">
        <v>7</v>
      </c>
      <c r="J24" s="26">
        <v>1.2563763999999999</v>
      </c>
      <c r="K24" s="27">
        <v>43</v>
      </c>
      <c r="L24" s="26">
        <v>1.2563763999999999</v>
      </c>
      <c r="M24" s="27">
        <v>5</v>
      </c>
      <c r="N24" s="26">
        <v>1.2815748</v>
      </c>
      <c r="O24" s="13"/>
      <c r="P24" s="28"/>
      <c r="Q24" s="28"/>
      <c r="R24" s="29"/>
      <c r="S24" s="6"/>
      <c r="T24" s="6"/>
      <c r="U24" s="29"/>
      <c r="V24" s="1"/>
    </row>
    <row r="25" spans="1:22" x14ac:dyDescent="0.25">
      <c r="A25" s="23" t="s">
        <v>27</v>
      </c>
      <c r="B25" s="24" t="s">
        <v>60</v>
      </c>
      <c r="C25" s="25" t="s">
        <v>61</v>
      </c>
      <c r="D25" s="26">
        <v>1.0265886</v>
      </c>
      <c r="E25" s="27">
        <v>21</v>
      </c>
      <c r="F25" s="26">
        <v>0.62306170000000005</v>
      </c>
      <c r="G25" s="27">
        <v>24</v>
      </c>
      <c r="H25" s="26">
        <v>0.64389680000000005</v>
      </c>
      <c r="I25" s="27">
        <v>7</v>
      </c>
      <c r="J25" s="26">
        <v>1.7014491</v>
      </c>
      <c r="K25" s="27">
        <v>43</v>
      </c>
      <c r="L25" s="26">
        <v>1.7014491</v>
      </c>
      <c r="M25" s="27">
        <v>5</v>
      </c>
      <c r="N25" s="26">
        <v>1.226886758</v>
      </c>
      <c r="O25" s="13"/>
      <c r="P25" s="28"/>
      <c r="Q25" s="28"/>
      <c r="R25" s="29"/>
      <c r="S25" s="6"/>
      <c r="T25" s="6"/>
      <c r="U25" s="29"/>
      <c r="V25" s="1"/>
    </row>
    <row r="26" spans="1:22" x14ac:dyDescent="0.25">
      <c r="A26" s="23" t="s">
        <v>27</v>
      </c>
      <c r="B26" s="24" t="s">
        <v>62</v>
      </c>
      <c r="C26" s="25" t="s">
        <v>63</v>
      </c>
      <c r="D26" s="26">
        <v>1.1331496000000001</v>
      </c>
      <c r="E26" s="27">
        <v>21</v>
      </c>
      <c r="F26" s="26">
        <v>1.1779603999999999</v>
      </c>
      <c r="G26" s="27">
        <v>24</v>
      </c>
      <c r="H26" s="26">
        <v>0.8904261</v>
      </c>
      <c r="I26" s="27">
        <v>7</v>
      </c>
      <c r="J26" s="26">
        <v>1.3684924000000001</v>
      </c>
      <c r="K26" s="27">
        <v>43</v>
      </c>
      <c r="L26" s="26">
        <v>1.3684924000000001</v>
      </c>
      <c r="M26" s="27">
        <v>5</v>
      </c>
      <c r="N26" s="26">
        <v>1.239878091</v>
      </c>
      <c r="O26" s="13"/>
      <c r="P26" s="28"/>
      <c r="Q26" s="28"/>
      <c r="R26" s="29"/>
      <c r="S26" s="6"/>
      <c r="T26" s="6"/>
      <c r="U26" s="29"/>
      <c r="V26" s="1"/>
    </row>
    <row r="27" spans="1:22" x14ac:dyDescent="0.25">
      <c r="A27" s="23" t="s">
        <v>27</v>
      </c>
      <c r="B27" s="24" t="s">
        <v>64</v>
      </c>
      <c r="C27" s="25" t="s">
        <v>65</v>
      </c>
      <c r="D27" s="26">
        <v>1.0151858</v>
      </c>
      <c r="E27" s="27">
        <v>21</v>
      </c>
      <c r="F27" s="26">
        <v>0.98431159999999995</v>
      </c>
      <c r="G27" s="27">
        <v>24</v>
      </c>
      <c r="H27" s="26">
        <v>0.91636359999999994</v>
      </c>
      <c r="I27" s="27">
        <v>7</v>
      </c>
      <c r="J27" s="26">
        <v>1.5048185999999999</v>
      </c>
      <c r="K27" s="27">
        <v>43</v>
      </c>
      <c r="L27" s="26">
        <v>1.5048185999999999</v>
      </c>
      <c r="M27" s="27">
        <v>5</v>
      </c>
      <c r="N27" s="26">
        <v>1.2358821820000001</v>
      </c>
      <c r="O27" s="13"/>
      <c r="P27" s="28"/>
      <c r="Q27" s="28"/>
      <c r="R27" s="29"/>
      <c r="S27" s="6"/>
      <c r="T27" s="6"/>
      <c r="U27" s="29"/>
      <c r="V27" s="1"/>
    </row>
    <row r="28" spans="1:22" x14ac:dyDescent="0.25">
      <c r="A28" s="23" t="s">
        <v>27</v>
      </c>
      <c r="B28" s="24" t="s">
        <v>66</v>
      </c>
      <c r="C28" s="25" t="s">
        <v>67</v>
      </c>
      <c r="D28" s="26">
        <v>1.2021599999999999</v>
      </c>
      <c r="E28" s="27">
        <v>21</v>
      </c>
      <c r="F28" s="26">
        <v>1.0489037000000001</v>
      </c>
      <c r="G28" s="27">
        <v>24</v>
      </c>
      <c r="H28" s="26">
        <v>1.0800771</v>
      </c>
      <c r="I28" s="27">
        <v>7</v>
      </c>
      <c r="J28" s="26">
        <v>1.1327187999999999</v>
      </c>
      <c r="K28" s="27">
        <v>43</v>
      </c>
      <c r="L28" s="26">
        <v>1.1327187999999999</v>
      </c>
      <c r="M28" s="27">
        <v>5</v>
      </c>
      <c r="N28" s="26">
        <v>1.1235009090000001</v>
      </c>
      <c r="O28" s="13"/>
      <c r="P28" s="28"/>
      <c r="Q28" s="28"/>
      <c r="R28" s="29"/>
      <c r="S28" s="6"/>
      <c r="T28" s="6"/>
      <c r="U28" s="29"/>
      <c r="V28" s="1"/>
    </row>
    <row r="29" spans="1:22" x14ac:dyDescent="0.25">
      <c r="A29" s="23" t="s">
        <v>27</v>
      </c>
      <c r="B29" s="24" t="s">
        <v>68</v>
      </c>
      <c r="C29" s="25" t="s">
        <v>69</v>
      </c>
      <c r="D29" s="26">
        <v>1.0023280999999999</v>
      </c>
      <c r="E29" s="27">
        <v>21</v>
      </c>
      <c r="F29" s="26">
        <v>0.89221879999999998</v>
      </c>
      <c r="G29" s="27">
        <v>24</v>
      </c>
      <c r="H29" s="26">
        <v>0.820573</v>
      </c>
      <c r="I29" s="27">
        <v>7</v>
      </c>
      <c r="J29" s="26">
        <v>1.3084781999999999</v>
      </c>
      <c r="K29" s="27">
        <v>43</v>
      </c>
      <c r="L29" s="26">
        <v>1.3084781999999999</v>
      </c>
      <c r="M29" s="27">
        <v>5</v>
      </c>
      <c r="N29" s="26">
        <v>1.110131059</v>
      </c>
      <c r="O29" s="13"/>
      <c r="P29" s="28"/>
      <c r="Q29" s="28"/>
      <c r="R29" s="29"/>
      <c r="S29" s="6"/>
      <c r="T29" s="6"/>
      <c r="U29" s="29"/>
      <c r="V29" s="1"/>
    </row>
    <row r="30" spans="1:22" x14ac:dyDescent="0.25">
      <c r="A30" s="23" t="s">
        <v>27</v>
      </c>
      <c r="B30" s="24" t="s">
        <v>70</v>
      </c>
      <c r="C30" s="25" t="s">
        <v>71</v>
      </c>
      <c r="D30" s="26">
        <v>1.1454016</v>
      </c>
      <c r="E30" s="27">
        <v>21</v>
      </c>
      <c r="F30" s="26">
        <v>1.056697</v>
      </c>
      <c r="G30" s="27">
        <v>24</v>
      </c>
      <c r="H30" s="26">
        <v>1.1473557000000001</v>
      </c>
      <c r="I30" s="27">
        <v>7</v>
      </c>
      <c r="J30" s="26">
        <v>1.0996887</v>
      </c>
      <c r="K30" s="27">
        <v>43</v>
      </c>
      <c r="L30" s="26">
        <v>1.0996887</v>
      </c>
      <c r="M30" s="27">
        <v>5</v>
      </c>
      <c r="N30" s="26">
        <v>1.1023070909999999</v>
      </c>
      <c r="O30" s="13"/>
      <c r="P30" s="28"/>
      <c r="Q30" s="28"/>
      <c r="R30" s="29"/>
      <c r="S30" s="6"/>
      <c r="T30" s="6"/>
      <c r="U30" s="29"/>
      <c r="V30" s="1"/>
    </row>
    <row r="31" spans="1:22" x14ac:dyDescent="0.25">
      <c r="A31" s="23" t="s">
        <v>27</v>
      </c>
      <c r="B31" s="24" t="s">
        <v>72</v>
      </c>
      <c r="C31" s="25" t="s">
        <v>73</v>
      </c>
      <c r="D31" s="26">
        <v>1.0297803999999999</v>
      </c>
      <c r="E31" s="27">
        <v>21</v>
      </c>
      <c r="F31" s="26">
        <v>1.102109</v>
      </c>
      <c r="G31" s="27">
        <v>24</v>
      </c>
      <c r="H31" s="26">
        <v>0.80503729999999996</v>
      </c>
      <c r="I31" s="27">
        <v>7</v>
      </c>
      <c r="J31" s="26">
        <v>1.3162881</v>
      </c>
      <c r="K31" s="27">
        <v>43</v>
      </c>
      <c r="L31" s="26">
        <v>1.3162881</v>
      </c>
      <c r="M31" s="27">
        <v>5</v>
      </c>
      <c r="N31" s="26">
        <v>1.1689309429999999</v>
      </c>
      <c r="O31" s="13"/>
      <c r="P31" s="28"/>
      <c r="Q31" s="28"/>
      <c r="R31" s="29"/>
      <c r="S31" s="6"/>
      <c r="T31" s="6"/>
      <c r="U31" s="29"/>
      <c r="V31" s="1"/>
    </row>
    <row r="32" spans="1:22" x14ac:dyDescent="0.25">
      <c r="A32" s="23" t="s">
        <v>27</v>
      </c>
      <c r="B32" s="24" t="s">
        <v>74</v>
      </c>
      <c r="C32" s="25" t="s">
        <v>75</v>
      </c>
      <c r="D32" s="26">
        <v>1.4346919</v>
      </c>
      <c r="E32" s="27">
        <v>21</v>
      </c>
      <c r="F32" s="26">
        <v>1.4370343000000001</v>
      </c>
      <c r="G32" s="27">
        <v>24</v>
      </c>
      <c r="H32" s="26">
        <v>0.71847190000000005</v>
      </c>
      <c r="I32" s="27">
        <v>7</v>
      </c>
      <c r="J32" s="26">
        <v>1.5586703</v>
      </c>
      <c r="K32" s="27">
        <v>43</v>
      </c>
      <c r="L32" s="26">
        <v>1.5586703</v>
      </c>
      <c r="M32" s="27">
        <v>5</v>
      </c>
      <c r="N32" s="26">
        <v>1.444628308</v>
      </c>
      <c r="O32" s="13"/>
      <c r="P32" s="28"/>
      <c r="Q32" s="28"/>
      <c r="R32" s="29"/>
      <c r="S32" s="6"/>
      <c r="T32" s="6"/>
      <c r="U32" s="29"/>
      <c r="V32" s="1"/>
    </row>
    <row r="33" spans="1:22" x14ac:dyDescent="0.25">
      <c r="A33" s="23" t="s">
        <v>27</v>
      </c>
      <c r="B33" s="24" t="s">
        <v>76</v>
      </c>
      <c r="C33" s="25" t="s">
        <v>77</v>
      </c>
      <c r="D33" s="26">
        <v>1.5064537</v>
      </c>
      <c r="E33" s="27">
        <v>21</v>
      </c>
      <c r="F33" s="26">
        <v>0.94906480000000004</v>
      </c>
      <c r="G33" s="27">
        <v>24</v>
      </c>
      <c r="H33" s="26">
        <v>0.7221516</v>
      </c>
      <c r="I33" s="27">
        <v>7</v>
      </c>
      <c r="J33" s="26">
        <v>1.5114219</v>
      </c>
      <c r="K33" s="27">
        <v>43</v>
      </c>
      <c r="L33" s="26">
        <v>1.5114219</v>
      </c>
      <c r="M33" s="27">
        <v>5</v>
      </c>
      <c r="N33" s="26">
        <v>1.320163953</v>
      </c>
      <c r="O33" s="13"/>
      <c r="P33" s="28"/>
      <c r="Q33" s="28"/>
      <c r="R33" s="29"/>
      <c r="S33" s="6"/>
      <c r="T33" s="6"/>
      <c r="U33" s="29"/>
      <c r="V33" s="1"/>
    </row>
    <row r="34" spans="1:22" x14ac:dyDescent="0.25">
      <c r="A34" s="23" t="s">
        <v>27</v>
      </c>
      <c r="B34" s="24" t="s">
        <v>78</v>
      </c>
      <c r="C34" s="25" t="s">
        <v>79</v>
      </c>
      <c r="D34" s="26">
        <v>0.94686360000000003</v>
      </c>
      <c r="E34" s="27">
        <v>21</v>
      </c>
      <c r="F34" s="26">
        <v>0.94332210000000005</v>
      </c>
      <c r="G34" s="27">
        <v>24</v>
      </c>
      <c r="H34" s="26">
        <v>0.97351350000000003</v>
      </c>
      <c r="I34" s="27">
        <v>7</v>
      </c>
      <c r="J34" s="26">
        <v>1.1020937</v>
      </c>
      <c r="K34" s="27">
        <v>43</v>
      </c>
      <c r="L34" s="26">
        <v>1.1020937</v>
      </c>
      <c r="M34" s="27">
        <v>5</v>
      </c>
      <c r="N34" s="26">
        <v>1.0223895810000001</v>
      </c>
      <c r="O34" s="13"/>
      <c r="P34" s="28"/>
      <c r="Q34" s="28"/>
      <c r="R34" s="29"/>
      <c r="S34" s="6"/>
      <c r="T34" s="6"/>
      <c r="U34" s="29"/>
      <c r="V34" s="1"/>
    </row>
    <row r="35" spans="1:22" x14ac:dyDescent="0.25">
      <c r="A35" s="23" t="s">
        <v>27</v>
      </c>
      <c r="B35" s="24" t="s">
        <v>80</v>
      </c>
      <c r="C35" s="25" t="s">
        <v>81</v>
      </c>
      <c r="D35" s="26">
        <v>1.1751885</v>
      </c>
      <c r="E35" s="27">
        <v>21</v>
      </c>
      <c r="F35" s="26">
        <v>1.1843843999999999</v>
      </c>
      <c r="G35" s="27">
        <v>24</v>
      </c>
      <c r="H35" s="26">
        <v>1.0411918</v>
      </c>
      <c r="I35" s="27">
        <v>7</v>
      </c>
      <c r="J35" s="26">
        <v>1.6481356</v>
      </c>
      <c r="K35" s="27">
        <v>43</v>
      </c>
      <c r="L35" s="26">
        <v>1.6481356</v>
      </c>
      <c r="M35" s="27">
        <v>5</v>
      </c>
      <c r="N35" s="26">
        <v>1.3950303550000001</v>
      </c>
      <c r="O35" s="13"/>
      <c r="P35" s="28"/>
      <c r="Q35" s="28"/>
      <c r="R35" s="29"/>
      <c r="S35" s="6"/>
      <c r="T35" s="6"/>
      <c r="U35" s="29"/>
      <c r="V35" s="1"/>
    </row>
    <row r="36" spans="1:22" x14ac:dyDescent="0.25">
      <c r="A36" s="10"/>
      <c r="B36" s="30"/>
      <c r="C36" s="31" t="s">
        <v>82</v>
      </c>
      <c r="D36" s="32" t="s">
        <v>83</v>
      </c>
      <c r="E36" s="33">
        <f ca="1">SUMIF(INDIRECT("R1C1",FALSE):INDIRECT("R65000C1",FALSE),"=1",INDIRECT("R1C[0]",FALSE):INDIRECT("R65000C[0]",FALSE))/COUNTIF(INDIRECT("R1C1",FALSE):INDIRECT("R65000C1",FALSE),"=1")</f>
        <v>21</v>
      </c>
      <c r="F36" s="32" t="s">
        <v>83</v>
      </c>
      <c r="G36" s="33">
        <f ca="1">SUMIF(INDIRECT("R1C1",FALSE):INDIRECT("R65000C1",FALSE),"=1",INDIRECT("R1C[0]",FALSE):INDIRECT("R65000C[0]",FALSE))/COUNTIF(INDIRECT("R1C1",FALSE):INDIRECT("R65000C1",FALSE),"=1")</f>
        <v>24</v>
      </c>
      <c r="H36" s="32" t="s">
        <v>83</v>
      </c>
      <c r="I36" s="33">
        <f ca="1">SUMIF(INDIRECT("R1C1",FALSE):INDIRECT("R65000C1",FALSE),"=1",INDIRECT("R1C[0]",FALSE):INDIRECT("R65000C[0]",FALSE))/COUNTIF(INDIRECT("R1C1",FALSE):INDIRECT("R65000C1",FALSE),"=1")</f>
        <v>7</v>
      </c>
      <c r="J36" s="32" t="s">
        <v>83</v>
      </c>
      <c r="K36" s="33">
        <f ca="1">SUMIF(INDIRECT("R1C1",FALSE):INDIRECT("R65000C1",FALSE),"=1",INDIRECT("R1C[0]",FALSE):INDIRECT("R65000C[0]",FALSE))/COUNTIF(INDIRECT("R1C1",FALSE):INDIRECT("R65000C1",FALSE),"=1")</f>
        <v>43</v>
      </c>
      <c r="L36" s="32" t="s">
        <v>83</v>
      </c>
      <c r="M36" s="33">
        <f ca="1">SUMIF(INDIRECT("R1C1",FALSE):INDIRECT("R65000C1",FALSE),"=1",INDIRECT("R1C[0]",FALSE):INDIRECT("R65000C[0]",FALSE))/COUNTIF(INDIRECT("R1C1",FALSE):INDIRECT("R65000C1",FALSE),"=1")</f>
        <v>5</v>
      </c>
      <c r="N36" s="32" t="s">
        <v>83</v>
      </c>
      <c r="O36" s="13"/>
      <c r="P36" s="34"/>
      <c r="Q36" s="29"/>
      <c r="R36" s="29"/>
      <c r="S36" s="29"/>
      <c r="T36" s="29"/>
      <c r="U36" s="29"/>
      <c r="V36" s="1"/>
    </row>
    <row r="37" spans="1:22" x14ac:dyDescent="0.25">
      <c r="A37" s="1"/>
      <c r="B37" s="35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  <c r="P37" s="38"/>
      <c r="Q37" s="38"/>
      <c r="R37" s="38"/>
      <c r="S37" s="38"/>
      <c r="T37" s="1"/>
      <c r="U37" s="1"/>
      <c r="V37" s="1"/>
    </row>
    <row r="38" spans="1:22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1"/>
    </row>
  </sheetData>
  <mergeCells count="16">
    <mergeCell ref="I4:I6"/>
    <mergeCell ref="J4:J6"/>
    <mergeCell ref="K4:K6"/>
    <mergeCell ref="L4:L6"/>
    <mergeCell ref="M4:M6"/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2024-09-30T14:06:09Z</cp:lastPrinted>
  <dcterms:created xsi:type="dcterms:W3CDTF">2024-09-30T14:04:49Z</dcterms:created>
  <dcterms:modified xsi:type="dcterms:W3CDTF">2024-09-30T14:06:16Z</dcterms:modified>
</cp:coreProperties>
</file>