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H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<sst xmlns="http://schemas.openxmlformats.org/spreadsheetml/2006/main" count="105" uniqueCount="75">
  <si>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</si>
  <si>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</si>
  <si>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</si>
  <si>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</si>
  <si>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первый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</si>
  <si>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</si>
  <si>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</si>
  <si>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</si>
  <si>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</si>
  <si>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</si>
  <si>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</si>
  <si>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</si>
  <si>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</si>
  <si>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</si>
  <si>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</si>
  <si>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</si>
  <si>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</si>
  <si>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</si>
  <si>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</si>
  <si>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</si>
  <si>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</si>
  <si>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</si>
  <si>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</si>
  <si>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</si>
  <si>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</si>
  <si>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</si>
  <si>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</si>
  <si>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</si>
  <si>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</si>
  <si>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</si>
  <si>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</si>
  <si>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</si>
  <si>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</si>
  <si>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</si>
  <si>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</si>
  <si>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</si>
  <si>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</si>
  <si>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</si>
  <si>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</si>
  <si>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</si>
  <si>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</si>
  <si>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</si>
  <si>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</si>
  <si>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</si>
  <si>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</si>
  <si>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</si>
  <si>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</si>
  <si>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</si>
  <si>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</si>
  <si>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</si>
  <si>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</si>
  <si>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</si>
  <si>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</si>
  <si>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</si>
  <si>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</si>
  <si>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</si>
  <si>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</si>
  <si>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</si>
  <si>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</si>
  <si>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</si>
  <si>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</si>
  <si>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</si>
  <si>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</si>
  <si>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</si>
  <si>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</si>
  <si>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</si>
  <si>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</si>
  <si>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</si>
  <si>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</si>
  <si>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</si>
  <si>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</si>
  <si>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</si>
  <si>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</si>
  <si>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</si>
  <si>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203.2.02 ИБР Организация предоставления общедоступного бесплатного дошкольного образования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</si>
</sst>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G13" sqref="G13"/>
    </sheetView>
  </sheetViews>
  <sheetFormatPr defaultRowHeight="15" x14ac:dyDescent="0.25"/>
  <cols>
    <col min="1" max="1" width="0" hidden="1" customWidth="1"/>
    <col min="2" max="2" width="7" customWidth="1"/>
    <col min="3" max="3" width="24.57031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4"/>
      <c r="E1" s="34"/>
      <c r="F1" s="34"/>
      <c r="G1" s="34"/>
      <c r="H1" s="34"/>
      <c r="I1" s="34"/>
      <c r="J1" s="1"/>
      <c r="K1" s="1"/>
      <c r="L1" s="1"/>
      <c r="M1" s="1"/>
      <c r="N1" s="2"/>
      <c r="O1" s="2"/>
      <c r="P1" s="1"/>
      <c r="Q1" s="1"/>
    </row>
    <row r="2" spans="1:17" ht="33.75" customHeight="1" x14ac:dyDescent="0.25">
      <c r="A2" s="1"/>
      <c r="B2" s="1"/>
      <c r="C2" s="35" t="s">
        <v>74</v>
      </c>
      <c r="D2" s="35"/>
      <c r="E2" s="35"/>
      <c r="F2" s="35"/>
      <c r="G2" s="35"/>
      <c r="H2" s="35"/>
      <c r="I2" s="35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6"/>
      <c r="E3" s="36"/>
      <c r="F3" s="36"/>
      <c r="G3" s="36"/>
      <c r="H3" s="36"/>
      <c r="I3" s="36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2"/>
      <c r="E5" s="32"/>
      <c r="F5" s="32"/>
      <c r="G5" s="32"/>
      <c r="H5" s="32"/>
      <c r="I5" s="32"/>
      <c r="J5" s="8"/>
      <c r="K5" s="4"/>
      <c r="L5" s="4"/>
      <c r="M5" s="4"/>
      <c r="N5" s="1"/>
      <c r="O5" s="1"/>
      <c r="P5" s="1"/>
      <c r="Q5" s="4"/>
    </row>
    <row r="6" spans="1:17" ht="57.7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29623</v>
      </c>
      <c r="E9" s="17">
        <v>1510</v>
      </c>
      <c r="F9" s="18">
        <v>0.97907350000000004</v>
      </c>
      <c r="G9" s="18">
        <v>0.90970799999999996</v>
      </c>
      <c r="H9" s="17">
        <v>1344.9132032624</v>
      </c>
      <c r="I9" s="18">
        <v>0.90857061699999997</v>
      </c>
      <c r="J9" s="8"/>
      <c r="K9" s="19"/>
      <c r="L9" s="19"/>
      <c r="M9" s="20"/>
      <c r="N9" s="4"/>
      <c r="O9" s="4"/>
      <c r="P9" s="20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358437</v>
      </c>
      <c r="E10" s="17">
        <v>19314</v>
      </c>
      <c r="F10" s="18">
        <v>0.95454229999999995</v>
      </c>
      <c r="G10" s="18">
        <v>0.90970799999999996</v>
      </c>
      <c r="H10" s="17">
        <v>16771.4039630472</v>
      </c>
      <c r="I10" s="18">
        <v>0.93637552810000002</v>
      </c>
      <c r="J10" s="8"/>
      <c r="K10" s="19"/>
      <c r="L10" s="19"/>
      <c r="M10" s="20"/>
      <c r="N10" s="4"/>
      <c r="O10" s="4"/>
      <c r="P10" s="20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74804</v>
      </c>
      <c r="E11" s="17">
        <v>3407</v>
      </c>
      <c r="F11" s="18">
        <v>0.99753919999999996</v>
      </c>
      <c r="G11" s="18">
        <v>0.90970799999999996</v>
      </c>
      <c r="H11" s="17">
        <v>3091.7482136161002</v>
      </c>
      <c r="I11" s="18">
        <v>0.82712808240000002</v>
      </c>
      <c r="J11" s="8"/>
      <c r="K11" s="19"/>
      <c r="L11" s="19"/>
      <c r="M11" s="20"/>
      <c r="N11" s="4"/>
      <c r="O11" s="4"/>
      <c r="P11" s="20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30181</v>
      </c>
      <c r="E12" s="17">
        <v>1973</v>
      </c>
      <c r="F12" s="18">
        <v>0.97418919999999998</v>
      </c>
      <c r="G12" s="18">
        <v>0.90970799999999996</v>
      </c>
      <c r="H12" s="17">
        <v>1748.5272693709001</v>
      </c>
      <c r="I12" s="18">
        <v>1.159397217</v>
      </c>
      <c r="J12" s="8"/>
      <c r="K12" s="19"/>
      <c r="L12" s="19"/>
      <c r="M12" s="20"/>
      <c r="N12" s="4"/>
      <c r="O12" s="4"/>
      <c r="P12" s="20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30506</v>
      </c>
      <c r="E13" s="17">
        <v>1894</v>
      </c>
      <c r="F13" s="18">
        <v>1.0098376</v>
      </c>
      <c r="G13" s="18">
        <v>0.90970799999999996</v>
      </c>
      <c r="H13" s="17">
        <v>1739.937008439</v>
      </c>
      <c r="I13" s="18">
        <v>1.1414101463999999</v>
      </c>
      <c r="J13" s="8"/>
      <c r="K13" s="19"/>
      <c r="L13" s="19"/>
      <c r="M13" s="20"/>
      <c r="N13" s="4"/>
      <c r="O13" s="4"/>
      <c r="P13" s="20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53312</v>
      </c>
      <c r="E14" s="17">
        <v>2537</v>
      </c>
      <c r="F14" s="18">
        <v>0.96651279999999995</v>
      </c>
      <c r="G14" s="18">
        <v>0.90970799999999996</v>
      </c>
      <c r="H14" s="17">
        <v>2230.6431094277</v>
      </c>
      <c r="I14" s="18">
        <v>0.83733372760000002</v>
      </c>
      <c r="J14" s="8"/>
      <c r="K14" s="19"/>
      <c r="L14" s="19"/>
      <c r="M14" s="20"/>
      <c r="N14" s="4"/>
      <c r="O14" s="4"/>
      <c r="P14" s="20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33630</v>
      </c>
      <c r="E15" s="17">
        <v>1642</v>
      </c>
      <c r="F15" s="18">
        <v>0.98410969999999998</v>
      </c>
      <c r="G15" s="18">
        <v>0.98052620000000001</v>
      </c>
      <c r="H15" s="17">
        <v>1584.4402557086</v>
      </c>
      <c r="I15" s="18">
        <v>0.94284970550000002</v>
      </c>
      <c r="J15" s="8"/>
      <c r="K15" s="19"/>
      <c r="L15" s="19"/>
      <c r="M15" s="20"/>
      <c r="N15" s="4"/>
      <c r="O15" s="4"/>
      <c r="P15" s="20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3943</v>
      </c>
      <c r="E16" s="17">
        <v>136</v>
      </c>
      <c r="F16" s="18">
        <v>1.2751600999999999</v>
      </c>
      <c r="G16" s="18">
        <v>1.2783901</v>
      </c>
      <c r="H16" s="17">
        <v>221.70067849470001</v>
      </c>
      <c r="I16" s="18">
        <v>1.1252103395999999</v>
      </c>
      <c r="J16" s="8"/>
      <c r="K16" s="19"/>
      <c r="L16" s="19"/>
      <c r="M16" s="20"/>
      <c r="N16" s="4"/>
      <c r="O16" s="4"/>
      <c r="P16" s="20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15732</v>
      </c>
      <c r="E17" s="17">
        <v>609</v>
      </c>
      <c r="F17" s="18">
        <v>1.0289717</v>
      </c>
      <c r="G17" s="18">
        <v>1.1488157999999999</v>
      </c>
      <c r="H17" s="17">
        <v>719.89825854809999</v>
      </c>
      <c r="I17" s="18">
        <v>0.91575785880000005</v>
      </c>
      <c r="J17" s="8"/>
      <c r="K17" s="19"/>
      <c r="L17" s="19"/>
      <c r="M17" s="20"/>
      <c r="N17" s="4"/>
      <c r="O17" s="4"/>
      <c r="P17" s="20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11865</v>
      </c>
      <c r="E18" s="17">
        <v>513</v>
      </c>
      <c r="F18" s="18">
        <v>1.0377164999999999</v>
      </c>
      <c r="G18" s="18">
        <v>1.2495931</v>
      </c>
      <c r="H18" s="17">
        <v>665.21909299410004</v>
      </c>
      <c r="I18" s="18">
        <v>1.1219937361000001</v>
      </c>
      <c r="J18" s="8"/>
      <c r="K18" s="19"/>
      <c r="L18" s="19"/>
      <c r="M18" s="20"/>
      <c r="N18" s="4"/>
      <c r="O18" s="4"/>
      <c r="P18" s="20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12153</v>
      </c>
      <c r="E19" s="17">
        <v>495</v>
      </c>
      <c r="F19" s="18">
        <v>1.093982</v>
      </c>
      <c r="G19" s="18">
        <v>1.1380146</v>
      </c>
      <c r="H19" s="17">
        <v>616.25890662790005</v>
      </c>
      <c r="I19" s="18">
        <v>1.0147829933000001</v>
      </c>
      <c r="J19" s="8"/>
      <c r="K19" s="19"/>
      <c r="L19" s="19"/>
      <c r="M19" s="20"/>
      <c r="N19" s="4"/>
      <c r="O19" s="4"/>
      <c r="P19" s="20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40478</v>
      </c>
      <c r="E20" s="17">
        <v>1977</v>
      </c>
      <c r="F20" s="18">
        <v>1.0329600000000001</v>
      </c>
      <c r="G20" s="18">
        <v>1.2032202000000001</v>
      </c>
      <c r="H20" s="17">
        <v>2457.1704738148001</v>
      </c>
      <c r="I20" s="18">
        <v>1.2148137842</v>
      </c>
      <c r="J20" s="8"/>
      <c r="K20" s="19"/>
      <c r="L20" s="19"/>
      <c r="M20" s="20"/>
      <c r="N20" s="4"/>
      <c r="O20" s="4"/>
      <c r="P20" s="20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7336</v>
      </c>
      <c r="E21" s="17">
        <v>304</v>
      </c>
      <c r="F21" s="18">
        <v>1.1006262</v>
      </c>
      <c r="G21" s="18">
        <v>1.2937546</v>
      </c>
      <c r="H21" s="17">
        <v>432.87782357570001</v>
      </c>
      <c r="I21" s="18">
        <v>1.1808629151000001</v>
      </c>
      <c r="J21" s="8"/>
      <c r="K21" s="19"/>
      <c r="L21" s="19"/>
      <c r="M21" s="20"/>
      <c r="N21" s="4"/>
      <c r="O21" s="4"/>
      <c r="P21" s="20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17408</v>
      </c>
      <c r="E22" s="17">
        <v>716</v>
      </c>
      <c r="F22" s="18">
        <v>1.0589275</v>
      </c>
      <c r="G22" s="18">
        <v>1.1720434</v>
      </c>
      <c r="H22" s="17">
        <v>888.63403501669995</v>
      </c>
      <c r="I22" s="18">
        <v>1.0215685963000001</v>
      </c>
      <c r="J22" s="8"/>
      <c r="K22" s="19"/>
      <c r="L22" s="19"/>
      <c r="M22" s="20"/>
      <c r="N22" s="4"/>
      <c r="O22" s="4"/>
      <c r="P22" s="20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19537</v>
      </c>
      <c r="E23" s="17">
        <v>768</v>
      </c>
      <c r="F23" s="18">
        <v>1.0602989</v>
      </c>
      <c r="G23" s="18">
        <v>1.0984293000000001</v>
      </c>
      <c r="H23" s="17">
        <v>894.46147470159997</v>
      </c>
      <c r="I23" s="18">
        <v>0.91621465150000003</v>
      </c>
      <c r="J23" s="8"/>
      <c r="K23" s="19"/>
      <c r="L23" s="19"/>
      <c r="M23" s="20"/>
      <c r="N23" s="4"/>
      <c r="O23" s="4"/>
      <c r="P23" s="20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14905</v>
      </c>
      <c r="E24" s="17">
        <v>773</v>
      </c>
      <c r="F24" s="18">
        <v>1.1209382999999999</v>
      </c>
      <c r="G24" s="18">
        <v>1.1416972999999999</v>
      </c>
      <c r="H24" s="17">
        <v>989.26393423570005</v>
      </c>
      <c r="I24" s="18">
        <v>1.3282311615</v>
      </c>
      <c r="J24" s="8"/>
      <c r="K24" s="19"/>
      <c r="L24" s="19"/>
      <c r="M24" s="20"/>
      <c r="N24" s="4"/>
      <c r="O24" s="4"/>
      <c r="P24" s="20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7399</v>
      </c>
      <c r="E25" s="17">
        <v>219</v>
      </c>
      <c r="F25" s="18">
        <v>1.2669627000000001</v>
      </c>
      <c r="G25" s="18">
        <v>1.3679432</v>
      </c>
      <c r="H25" s="17">
        <v>379.55612921599999</v>
      </c>
      <c r="I25" s="18">
        <v>1.0265886319999999</v>
      </c>
      <c r="J25" s="8"/>
      <c r="K25" s="19"/>
      <c r="L25" s="19"/>
      <c r="M25" s="20"/>
      <c r="N25" s="4"/>
      <c r="O25" s="4"/>
      <c r="P25" s="20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8518</v>
      </c>
      <c r="E26" s="17">
        <v>346</v>
      </c>
      <c r="F26" s="18">
        <v>1.1491826999999999</v>
      </c>
      <c r="G26" s="18">
        <v>1.2130152000000001</v>
      </c>
      <c r="H26" s="17">
        <v>482.31572460630002</v>
      </c>
      <c r="I26" s="18">
        <v>1.1331496123</v>
      </c>
      <c r="J26" s="8"/>
      <c r="K26" s="19"/>
      <c r="L26" s="19"/>
      <c r="M26" s="20"/>
      <c r="N26" s="4"/>
      <c r="O26" s="4"/>
      <c r="P26" s="20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4744</v>
      </c>
      <c r="E27" s="17">
        <v>157</v>
      </c>
      <c r="F27" s="18">
        <v>1.2230034999999999</v>
      </c>
      <c r="G27" s="18">
        <v>1.2533414</v>
      </c>
      <c r="H27" s="17">
        <v>240.6560242665</v>
      </c>
      <c r="I27" s="18">
        <v>1.0151857814</v>
      </c>
      <c r="J27" s="8"/>
      <c r="K27" s="19"/>
      <c r="L27" s="19"/>
      <c r="M27" s="20"/>
      <c r="N27" s="4"/>
      <c r="O27" s="4"/>
      <c r="P27" s="20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21589</v>
      </c>
      <c r="E28" s="17">
        <v>1124</v>
      </c>
      <c r="F28" s="18">
        <v>1.0567313</v>
      </c>
      <c r="G28" s="18">
        <v>1.0918688000000001</v>
      </c>
      <c r="H28" s="17">
        <v>1296.8846165737</v>
      </c>
      <c r="I28" s="18">
        <v>1.2021600225</v>
      </c>
      <c r="J28" s="8"/>
      <c r="K28" s="19"/>
      <c r="L28" s="19"/>
      <c r="M28" s="20"/>
      <c r="N28" s="4"/>
      <c r="O28" s="4"/>
      <c r="P28" s="20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10538</v>
      </c>
      <c r="E29" s="17">
        <v>396</v>
      </c>
      <c r="F29" s="18">
        <v>1.1051165999999999</v>
      </c>
      <c r="G29" s="18">
        <v>1.2060667</v>
      </c>
      <c r="H29" s="17">
        <v>527.80635502739995</v>
      </c>
      <c r="I29" s="18">
        <v>1.0023280631</v>
      </c>
      <c r="J29" s="8"/>
      <c r="K29" s="19"/>
      <c r="L29" s="19"/>
      <c r="M29" s="20"/>
      <c r="N29" s="4"/>
      <c r="O29" s="4"/>
      <c r="P29" s="20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29807</v>
      </c>
      <c r="E30" s="17">
        <v>1523</v>
      </c>
      <c r="F30" s="18">
        <v>1.0488006000000001</v>
      </c>
      <c r="G30" s="18">
        <v>1.0680455</v>
      </c>
      <c r="H30" s="17">
        <v>1706.0139773492001</v>
      </c>
      <c r="I30" s="18">
        <v>1.1454016029</v>
      </c>
      <c r="J30" s="8"/>
      <c r="K30" s="19"/>
      <c r="L30" s="19"/>
      <c r="M30" s="20"/>
      <c r="N30" s="4"/>
      <c r="O30" s="4"/>
      <c r="P30" s="20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9719</v>
      </c>
      <c r="E31" s="17">
        <v>373</v>
      </c>
      <c r="F31" s="18">
        <v>1.0983461999999999</v>
      </c>
      <c r="G31" s="18">
        <v>1.2207441000000001</v>
      </c>
      <c r="H31" s="17">
        <v>500.11826699099998</v>
      </c>
      <c r="I31" s="18">
        <v>1.0297803596999999</v>
      </c>
      <c r="J31" s="8"/>
      <c r="K31" s="19"/>
      <c r="L31" s="19"/>
      <c r="M31" s="20"/>
      <c r="N31" s="4"/>
      <c r="O31" s="4"/>
      <c r="P31" s="20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9988</v>
      </c>
      <c r="E32" s="17">
        <v>451</v>
      </c>
      <c r="F32" s="18">
        <v>1.1263072999999999</v>
      </c>
      <c r="G32" s="18">
        <v>1.4096466999999999</v>
      </c>
      <c r="H32" s="17">
        <v>716.05061125249995</v>
      </c>
      <c r="I32" s="18">
        <v>1.4346919293</v>
      </c>
      <c r="J32" s="8"/>
      <c r="K32" s="19"/>
      <c r="L32" s="19"/>
      <c r="M32" s="20"/>
      <c r="N32" s="4"/>
      <c r="O32" s="4"/>
      <c r="P32" s="20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19184</v>
      </c>
      <c r="E33" s="17">
        <v>938</v>
      </c>
      <c r="F33" s="18">
        <v>1.1563387000000001</v>
      </c>
      <c r="G33" s="18">
        <v>1.3314154</v>
      </c>
      <c r="H33" s="17">
        <v>1444.1139893226</v>
      </c>
      <c r="I33" s="18">
        <v>1.5064536653</v>
      </c>
      <c r="J33" s="8"/>
      <c r="K33" s="19"/>
      <c r="L33" s="19"/>
      <c r="M33" s="20"/>
      <c r="N33" s="4"/>
      <c r="O33" s="4"/>
      <c r="P33" s="20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19100</v>
      </c>
      <c r="E34" s="17">
        <v>805</v>
      </c>
      <c r="F34" s="18">
        <v>1.0860829999999999</v>
      </c>
      <c r="G34" s="18">
        <v>1.0336379</v>
      </c>
      <c r="H34" s="17">
        <v>903.70632383329996</v>
      </c>
      <c r="I34" s="18">
        <v>0.94686360390000002</v>
      </c>
      <c r="J34" s="8"/>
      <c r="K34" s="19"/>
      <c r="L34" s="19"/>
      <c r="M34" s="20"/>
      <c r="N34" s="4"/>
      <c r="O34" s="4"/>
      <c r="P34" s="20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11464</v>
      </c>
      <c r="E35" s="17">
        <v>401</v>
      </c>
      <c r="F35" s="18">
        <v>1.4196009999999999</v>
      </c>
      <c r="G35" s="18">
        <v>1.1826045999999999</v>
      </c>
      <c r="H35" s="17">
        <v>673.20949577859994</v>
      </c>
      <c r="I35" s="18">
        <v>1.1751884781999999</v>
      </c>
      <c r="J35" s="8"/>
      <c r="K35" s="19"/>
      <c r="L35" s="19"/>
      <c r="M35" s="20"/>
      <c r="N35" s="4"/>
      <c r="O35" s="4"/>
      <c r="P35" s="20"/>
      <c r="Q35" s="1"/>
    </row>
    <row r="36" spans="1:17" x14ac:dyDescent="0.25">
      <c r="A36" s="7"/>
      <c r="B36" s="21"/>
      <c r="C36" s="22" t="s">
        <v>72</v>
      </c>
      <c r="D36" s="23">
        <f ca="1">SUMIF(INDIRECT("R1C1",FALSE):INDIRECT("R65000C1",FALSE),"=1",INDIRECT("R1C[0]",FALSE):INDIRECT("R65000C[0]",FALSE))</f>
        <v>905900</v>
      </c>
      <c r="E36" s="23">
        <f ca="1">SUMIF(INDIRECT("R1C1",FALSE):INDIRECT("R65000C1",FALSE),"=1",INDIRECT("R1C[0]",FALSE):INDIRECT("R65000C[0]",FALSE))</f>
        <v>45301</v>
      </c>
      <c r="F36" s="24" t="s">
        <v>73</v>
      </c>
      <c r="G36" s="24" t="s">
        <v>73</v>
      </c>
      <c r="H36" s="23">
        <f ca="1">SUMIF(INDIRECT("R1C1",FALSE):INDIRECT("R65000C1",FALSE),"=1",INDIRECT("R1C[0]",FALSE):INDIRECT("R65000C[0]",FALSE))</f>
        <v>45267.529215098286</v>
      </c>
      <c r="I36" s="24" t="s">
        <v>73</v>
      </c>
      <c r="J36" s="8"/>
      <c r="K36" s="25"/>
      <c r="L36" s="20"/>
      <c r="M36" s="20"/>
      <c r="N36" s="20"/>
      <c r="O36" s="20"/>
      <c r="P36" s="20"/>
      <c r="Q36" s="1"/>
    </row>
    <row r="37" spans="1:17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9"/>
      <c r="K37" s="29"/>
      <c r="L37" s="29"/>
      <c r="M37" s="29"/>
      <c r="N37" s="29"/>
      <c r="O37" s="1"/>
      <c r="P37" s="1"/>
      <c r="Q37" s="1"/>
    </row>
    <row r="38" spans="1:17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</row>
    <row r="39" spans="1:17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2024-09-30T13:34:18Z</cp:lastPrinted>
  <dcterms:created xsi:type="dcterms:W3CDTF">2024-09-30T13:32:15Z</dcterms:created>
  <dcterms:modified xsi:type="dcterms:W3CDTF">2024-09-30T13:34:23Z</dcterms:modified>
</cp:coreProperties>
</file>