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Лист1!$B$1:$N$36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I36" i="1"/>
  <c r="G36" i="1"/>
  <c r="M36" i="1"/>
  <c r="E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<sst xmlns="http://schemas.openxmlformats.org/spreadsheetml/2006/main" count="120" uniqueCount="85">
  <si>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</si>
  <si>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</si>
  <si>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(первый год планового периода)</t>
  </si>
  <si>
    <t>Доля вида расхода по ВМЗ №1</t>
  </si>
  <si>
    <t>ИБР по ВМЗ Общее образование (первый год планового периода)</t>
  </si>
  <si>
    <t>Доля вида расхода по ВМЗ №2</t>
  </si>
  <si>
    <t>ИБР по ВМЗ Дополнительное образование (первый год планового периода)</t>
  </si>
  <si>
    <t>Доля вида расхода по ВМЗ №3</t>
  </si>
  <si>
    <t>ИБР по ВМЗ Иные вопросы местного значения (первый год планового периода)</t>
  </si>
  <si>
    <t>Доля вида расхода по ВМЗ №4</t>
  </si>
  <si>
    <t>ИБР по ВМЗ Культура (первый год планового периода)</t>
  </si>
  <si>
    <t>Доля вида расхода по ВМЗ №5</t>
  </si>
  <si>
    <t>ИБР (первый год планового периода)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</si>
  <si>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</si>
  <si>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</si>
  <si>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</si>
  <si>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</si>
  <si>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</si>
  <si>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</si>
  <si>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</si>
  <si>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</si>
  <si>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</si>
  <si>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</si>
  <si>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</si>
  <si>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гр05</t>
  </si>
  <si>
    <t>д5</t>
  </si>
  <si>
    <t>гр06=д1*гр01+д2*гр02+д3*гр03+д4*гр04+д5*гр05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</si>
  <si>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</si>
  <si>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</si>
  <si>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</si>
  <si>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</si>
  <si>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</si>
  <si>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</si>
  <si>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</si>
  <si>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</si>
  <si>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</si>
  <si>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</si>
  <si>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</si>
  <si>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</si>
  <si>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</si>
  <si>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</si>
  <si>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</si>
  <si>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</si>
  <si>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</si>
  <si>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</si>
  <si>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</si>
  <si>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</si>
  <si>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</si>
  <si>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</si>
  <si>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</si>
  <si>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</si>
  <si>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</si>
  <si>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</si>
  <si>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</si>
  <si>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</si>
  <si>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</si>
  <si>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</si>
  <si>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</si>
  <si>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</si>
  <si>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</si>
  <si>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</si>
  <si>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</si>
  <si>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</si>
  <si>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</si>
  <si>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</si>
  <si>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</si>
  <si>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</si>
  <si>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</si>
  <si>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</si>
  <si>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</si>
  <si>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</si>
  <si>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</si>
  <si>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</si>
  <si>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</si>
  <si>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</si>
  <si>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</si>
  <si>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</si>
  <si>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</si>
  <si>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</si>
  <si>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</si>
  <si>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</si>
  <si>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</si>
  <si>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</si>
  <si>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</si>
  <si>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203.2.99 Индекс бюджетных расходов (ИБР)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</si>
</sst>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M4" sqref="M4:M6"/>
    </sheetView>
  </sheetViews>
  <sheetFormatPr defaultRowHeight="15" x14ac:dyDescent="0.25"/>
  <cols>
    <col min="1" max="1" width="0" hidden="1" customWidth="1"/>
    <col min="2" max="2" width="5.7109375" customWidth="1"/>
    <col min="3" max="3" width="24.28515625" customWidth="1"/>
    <col min="4" max="4" width="13" customWidth="1"/>
    <col min="5" max="5" width="10" customWidth="1"/>
    <col min="6" max="6" width="12.42578125" customWidth="1"/>
    <col min="7" max="7" width="10.85546875" customWidth="1"/>
    <col min="8" max="8" width="15" customWidth="1"/>
    <col min="9" max="9" width="11.42578125" customWidth="1"/>
    <col min="10" max="10" width="15.42578125" customWidth="1"/>
    <col min="11" max="11" width="13.140625" customWidth="1"/>
    <col min="12" max="12" width="14.7109375" customWidth="1"/>
    <col min="13" max="13" width="10.28515625" customWidth="1"/>
    <col min="14" max="14" width="16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2" t="s">
        <v>84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35" t="s">
        <v>11</v>
      </c>
      <c r="N4" s="35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36"/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8"/>
      <c r="P5" s="4"/>
      <c r="Q5" s="4"/>
      <c r="R5" s="4"/>
      <c r="S5" s="1"/>
      <c r="T5" s="1"/>
      <c r="U5" s="1"/>
      <c r="V5" s="4"/>
    </row>
    <row r="6" spans="1:22" ht="50.25" customHeight="1" x14ac:dyDescent="0.25">
      <c r="A6" s="7"/>
      <c r="B6" s="38"/>
      <c r="C6" s="3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/>
      <c r="E7" s="11" t="s">
        <v>14</v>
      </c>
      <c r="F7" s="11"/>
      <c r="G7" s="11" t="s">
        <v>14</v>
      </c>
      <c r="H7" s="11"/>
      <c r="I7" s="11" t="s">
        <v>14</v>
      </c>
      <c r="J7" s="11"/>
      <c r="K7" s="11" t="s">
        <v>14</v>
      </c>
      <c r="L7" s="11"/>
      <c r="M7" s="11" t="s">
        <v>14</v>
      </c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13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0.88951460000000004</v>
      </c>
      <c r="E9" s="18">
        <v>21</v>
      </c>
      <c r="F9" s="17">
        <v>0.95833310000000005</v>
      </c>
      <c r="G9" s="18">
        <v>24</v>
      </c>
      <c r="H9" s="17">
        <v>1.0962289999999999</v>
      </c>
      <c r="I9" s="18">
        <v>7</v>
      </c>
      <c r="J9" s="17">
        <v>0.87710589999999999</v>
      </c>
      <c r="K9" s="18">
        <v>43</v>
      </c>
      <c r="L9" s="17">
        <v>0.87710589999999999</v>
      </c>
      <c r="M9" s="18">
        <v>5</v>
      </c>
      <c r="N9" s="17">
        <v>0.91454487200000001</v>
      </c>
      <c r="O9" s="8"/>
      <c r="P9" s="19"/>
      <c r="Q9" s="19"/>
      <c r="R9" s="20"/>
      <c r="S9" s="4"/>
      <c r="T9" s="4"/>
      <c r="U9" s="20"/>
      <c r="V9" s="1"/>
    </row>
    <row r="10" spans="1:22" x14ac:dyDescent="0.25">
      <c r="A10" s="14" t="s">
        <v>27</v>
      </c>
      <c r="B10" s="15" t="s">
        <v>30</v>
      </c>
      <c r="C10" s="16" t="s">
        <v>31</v>
      </c>
      <c r="D10" s="17">
        <v>0.93596460000000004</v>
      </c>
      <c r="E10" s="18">
        <v>21</v>
      </c>
      <c r="F10" s="17">
        <v>0.96568679999999996</v>
      </c>
      <c r="G10" s="18">
        <v>24</v>
      </c>
      <c r="H10" s="17">
        <v>1.0490066</v>
      </c>
      <c r="I10" s="18">
        <v>7</v>
      </c>
      <c r="J10" s="17">
        <v>0.85259640000000003</v>
      </c>
      <c r="K10" s="18">
        <v>43</v>
      </c>
      <c r="L10" s="17">
        <v>0.85259640000000003</v>
      </c>
      <c r="M10" s="18">
        <v>5</v>
      </c>
      <c r="N10" s="17">
        <v>0.91099413200000001</v>
      </c>
      <c r="O10" s="8"/>
      <c r="P10" s="19"/>
      <c r="Q10" s="19"/>
      <c r="R10" s="20"/>
      <c r="S10" s="4"/>
      <c r="T10" s="4"/>
      <c r="U10" s="20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0.81160460000000001</v>
      </c>
      <c r="E11" s="18">
        <v>21</v>
      </c>
      <c r="F11" s="17">
        <v>0.90199309999999999</v>
      </c>
      <c r="G11" s="18">
        <v>24</v>
      </c>
      <c r="H11" s="17">
        <v>1.0861584</v>
      </c>
      <c r="I11" s="18">
        <v>7</v>
      </c>
      <c r="J11" s="17">
        <v>0.88008759999999997</v>
      </c>
      <c r="K11" s="18">
        <v>43</v>
      </c>
      <c r="L11" s="17">
        <v>0.88008759999999997</v>
      </c>
      <c r="M11" s="18">
        <v>5</v>
      </c>
      <c r="N11" s="17">
        <v>0.885388446</v>
      </c>
      <c r="O11" s="8"/>
      <c r="P11" s="19"/>
      <c r="Q11" s="19"/>
      <c r="R11" s="20"/>
      <c r="S11" s="4"/>
      <c r="T11" s="4"/>
      <c r="U11" s="20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1.1422658999999999</v>
      </c>
      <c r="E12" s="18">
        <v>21</v>
      </c>
      <c r="F12" s="17">
        <v>0.87884340000000005</v>
      </c>
      <c r="G12" s="18">
        <v>24</v>
      </c>
      <c r="H12" s="17">
        <v>1.1778743</v>
      </c>
      <c r="I12" s="18">
        <v>7</v>
      </c>
      <c r="J12" s="17">
        <v>0.87349189999999999</v>
      </c>
      <c r="K12" s="18">
        <v>43</v>
      </c>
      <c r="L12" s="17">
        <v>0.87349189999999999</v>
      </c>
      <c r="M12" s="18">
        <v>5</v>
      </c>
      <c r="N12" s="17">
        <v>0.95252556799999999</v>
      </c>
      <c r="O12" s="8"/>
      <c r="P12" s="19"/>
      <c r="Q12" s="19"/>
      <c r="R12" s="20"/>
      <c r="S12" s="4"/>
      <c r="T12" s="4"/>
      <c r="U12" s="20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1.1047560000000001</v>
      </c>
      <c r="E13" s="18">
        <v>21</v>
      </c>
      <c r="F13" s="17">
        <v>1.015174</v>
      </c>
      <c r="G13" s="18">
        <v>24</v>
      </c>
      <c r="H13" s="17">
        <v>1.1951269</v>
      </c>
      <c r="I13" s="18">
        <v>7</v>
      </c>
      <c r="J13" s="17">
        <v>0.89672649999999998</v>
      </c>
      <c r="K13" s="18">
        <v>43</v>
      </c>
      <c r="L13" s="17">
        <v>0.89672649999999998</v>
      </c>
      <c r="M13" s="18">
        <v>5</v>
      </c>
      <c r="N13" s="17">
        <v>0.98972812300000002</v>
      </c>
      <c r="O13" s="8"/>
      <c r="P13" s="19"/>
      <c r="Q13" s="19"/>
      <c r="R13" s="20"/>
      <c r="S13" s="4"/>
      <c r="T13" s="4"/>
      <c r="U13" s="20"/>
      <c r="V13" s="1"/>
    </row>
    <row r="14" spans="1:22" x14ac:dyDescent="0.25">
      <c r="A14" s="14" t="s">
        <v>27</v>
      </c>
      <c r="B14" s="15" t="s">
        <v>38</v>
      </c>
      <c r="C14" s="16" t="s">
        <v>39</v>
      </c>
      <c r="D14" s="17">
        <v>0.82897330000000002</v>
      </c>
      <c r="E14" s="18">
        <v>21</v>
      </c>
      <c r="F14" s="17">
        <v>0.95106690000000005</v>
      </c>
      <c r="G14" s="18">
        <v>24</v>
      </c>
      <c r="H14" s="17">
        <v>1.0421803000000001</v>
      </c>
      <c r="I14" s="18">
        <v>7</v>
      </c>
      <c r="J14" s="17">
        <v>0.85994389999999998</v>
      </c>
      <c r="K14" s="18">
        <v>43</v>
      </c>
      <c r="L14" s="17">
        <v>0.85994389999999998</v>
      </c>
      <c r="M14" s="18">
        <v>5</v>
      </c>
      <c r="N14" s="17">
        <v>0.888066142</v>
      </c>
      <c r="O14" s="8"/>
      <c r="P14" s="19"/>
      <c r="Q14" s="19"/>
      <c r="R14" s="20"/>
      <c r="S14" s="4"/>
      <c r="T14" s="4"/>
      <c r="U14" s="20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0.95107649999999999</v>
      </c>
      <c r="E15" s="18">
        <v>21</v>
      </c>
      <c r="F15" s="17">
        <v>1.0566017000000001</v>
      </c>
      <c r="G15" s="18">
        <v>24</v>
      </c>
      <c r="H15" s="17">
        <v>1.0904491000000001</v>
      </c>
      <c r="I15" s="18">
        <v>7</v>
      </c>
      <c r="J15" s="17">
        <v>0.95770259999999996</v>
      </c>
      <c r="K15" s="18">
        <v>43</v>
      </c>
      <c r="L15" s="17">
        <v>0.95770259999999996</v>
      </c>
      <c r="M15" s="18">
        <v>5</v>
      </c>
      <c r="N15" s="17">
        <v>0.98933915800000005</v>
      </c>
      <c r="O15" s="8"/>
      <c r="P15" s="19"/>
      <c r="Q15" s="19"/>
      <c r="R15" s="20"/>
      <c r="S15" s="4"/>
      <c r="T15" s="4"/>
      <c r="U15" s="20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1.0851310000000001</v>
      </c>
      <c r="E16" s="18">
        <v>21</v>
      </c>
      <c r="F16" s="17">
        <v>0.84767539999999997</v>
      </c>
      <c r="G16" s="18">
        <v>24</v>
      </c>
      <c r="H16" s="17">
        <v>0.7122657</v>
      </c>
      <c r="I16" s="18">
        <v>7</v>
      </c>
      <c r="J16" s="17">
        <v>1.5798089</v>
      </c>
      <c r="K16" s="18">
        <v>43</v>
      </c>
      <c r="L16" s="17">
        <v>1.5798089</v>
      </c>
      <c r="M16" s="18">
        <v>5</v>
      </c>
      <c r="N16" s="17">
        <v>1.239486477</v>
      </c>
      <c r="O16" s="8"/>
      <c r="P16" s="19"/>
      <c r="Q16" s="19"/>
      <c r="R16" s="20"/>
      <c r="S16" s="4"/>
      <c r="T16" s="4"/>
      <c r="U16" s="20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0.9465093</v>
      </c>
      <c r="E17" s="18">
        <v>21</v>
      </c>
      <c r="F17" s="17">
        <v>0.89491399999999999</v>
      </c>
      <c r="G17" s="18">
        <v>24</v>
      </c>
      <c r="H17" s="17">
        <v>0.86083980000000004</v>
      </c>
      <c r="I17" s="18">
        <v>7</v>
      </c>
      <c r="J17" s="17">
        <v>1.1583779000000001</v>
      </c>
      <c r="K17" s="18">
        <v>43</v>
      </c>
      <c r="L17" s="17">
        <v>1.1583779000000001</v>
      </c>
      <c r="M17" s="18">
        <v>5</v>
      </c>
      <c r="N17" s="17">
        <v>1.0298264909999999</v>
      </c>
      <c r="O17" s="8"/>
      <c r="P17" s="19"/>
      <c r="Q17" s="19"/>
      <c r="R17" s="20"/>
      <c r="S17" s="4"/>
      <c r="T17" s="4"/>
      <c r="U17" s="20"/>
      <c r="V17" s="1"/>
    </row>
    <row r="18" spans="1:22" x14ac:dyDescent="0.25">
      <c r="A18" s="14" t="s">
        <v>27</v>
      </c>
      <c r="B18" s="15" t="s">
        <v>46</v>
      </c>
      <c r="C18" s="16" t="s">
        <v>47</v>
      </c>
      <c r="D18" s="17">
        <v>1.0480436</v>
      </c>
      <c r="E18" s="18">
        <v>21</v>
      </c>
      <c r="F18" s="17">
        <v>1.2529387000000001</v>
      </c>
      <c r="G18" s="18">
        <v>24</v>
      </c>
      <c r="H18" s="17">
        <v>0.7971433</v>
      </c>
      <c r="I18" s="18">
        <v>7</v>
      </c>
      <c r="J18" s="17">
        <v>1.2258688</v>
      </c>
      <c r="K18" s="18">
        <v>43</v>
      </c>
      <c r="L18" s="17">
        <v>1.2258688</v>
      </c>
      <c r="M18" s="18">
        <v>5</v>
      </c>
      <c r="N18" s="17">
        <v>1.165011499</v>
      </c>
      <c r="O18" s="8"/>
      <c r="P18" s="19"/>
      <c r="Q18" s="19"/>
      <c r="R18" s="20"/>
      <c r="S18" s="4"/>
      <c r="T18" s="4"/>
      <c r="U18" s="20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1.0079393000000001</v>
      </c>
      <c r="E19" s="18">
        <v>21</v>
      </c>
      <c r="F19" s="17">
        <v>1.2586052999999999</v>
      </c>
      <c r="G19" s="18">
        <v>24</v>
      </c>
      <c r="H19" s="17">
        <v>0.95999159999999994</v>
      </c>
      <c r="I19" s="18">
        <v>7</v>
      </c>
      <c r="J19" s="17">
        <v>1.2318602999999999</v>
      </c>
      <c r="K19" s="18">
        <v>43</v>
      </c>
      <c r="L19" s="17">
        <v>1.2318602999999999</v>
      </c>
      <c r="M19" s="18">
        <v>5</v>
      </c>
      <c r="N19" s="17">
        <v>1.172224881</v>
      </c>
      <c r="O19" s="8"/>
      <c r="P19" s="19"/>
      <c r="Q19" s="19"/>
      <c r="R19" s="20"/>
      <c r="S19" s="4"/>
      <c r="T19" s="4"/>
      <c r="U19" s="20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1.2683898</v>
      </c>
      <c r="E20" s="18">
        <v>21</v>
      </c>
      <c r="F20" s="17">
        <v>1.2401822</v>
      </c>
      <c r="G20" s="18">
        <v>24</v>
      </c>
      <c r="H20" s="17">
        <v>0.60540309999999997</v>
      </c>
      <c r="I20" s="18">
        <v>7</v>
      </c>
      <c r="J20" s="17">
        <v>1.2277207000000001</v>
      </c>
      <c r="K20" s="18">
        <v>43</v>
      </c>
      <c r="L20" s="17">
        <v>1.2277207000000001</v>
      </c>
      <c r="M20" s="18">
        <v>5</v>
      </c>
      <c r="N20" s="17">
        <v>1.1956897390000001</v>
      </c>
      <c r="O20" s="8"/>
      <c r="P20" s="19"/>
      <c r="Q20" s="19"/>
      <c r="R20" s="20"/>
      <c r="S20" s="4"/>
      <c r="T20" s="4"/>
      <c r="U20" s="20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1.1162744</v>
      </c>
      <c r="E21" s="18">
        <v>21</v>
      </c>
      <c r="F21" s="17">
        <v>0.9908747</v>
      </c>
      <c r="G21" s="18">
        <v>24</v>
      </c>
      <c r="H21" s="17">
        <v>0.75509680000000001</v>
      </c>
      <c r="I21" s="18">
        <v>7</v>
      </c>
      <c r="J21" s="17">
        <v>1.4061710000000001</v>
      </c>
      <c r="K21" s="18">
        <v>43</v>
      </c>
      <c r="L21" s="17">
        <v>1.4061710000000001</v>
      </c>
      <c r="M21" s="18">
        <v>5</v>
      </c>
      <c r="N21" s="17">
        <v>1.200046408</v>
      </c>
      <c r="O21" s="8"/>
      <c r="P21" s="19"/>
      <c r="Q21" s="19"/>
      <c r="R21" s="20"/>
      <c r="S21" s="4"/>
      <c r="T21" s="4"/>
      <c r="U21" s="20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1.0368573000000001</v>
      </c>
      <c r="E22" s="18">
        <v>21</v>
      </c>
      <c r="F22" s="17">
        <v>0.99673920000000005</v>
      </c>
      <c r="G22" s="18">
        <v>24</v>
      </c>
      <c r="H22" s="17">
        <v>0.7459112</v>
      </c>
      <c r="I22" s="18">
        <v>7</v>
      </c>
      <c r="J22" s="17">
        <v>1.2246975</v>
      </c>
      <c r="K22" s="18">
        <v>43</v>
      </c>
      <c r="L22" s="17">
        <v>1.2246975</v>
      </c>
      <c r="M22" s="18">
        <v>5</v>
      </c>
      <c r="N22" s="17">
        <v>1.0970260249999999</v>
      </c>
      <c r="O22" s="8"/>
      <c r="P22" s="19"/>
      <c r="Q22" s="19"/>
      <c r="R22" s="20"/>
      <c r="S22" s="4"/>
      <c r="T22" s="4"/>
      <c r="U22" s="20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0.95584999999999998</v>
      </c>
      <c r="E23" s="18">
        <v>21</v>
      </c>
      <c r="F23" s="17">
        <v>0.77143249999999997</v>
      </c>
      <c r="G23" s="18">
        <v>24</v>
      </c>
      <c r="H23" s="17">
        <v>0.71054459999999997</v>
      </c>
      <c r="I23" s="18">
        <v>7</v>
      </c>
      <c r="J23" s="17">
        <v>1.1895678999999999</v>
      </c>
      <c r="K23" s="18">
        <v>43</v>
      </c>
      <c r="L23" s="17">
        <v>1.1895678999999999</v>
      </c>
      <c r="M23" s="18">
        <v>5</v>
      </c>
      <c r="N23" s="17">
        <v>1.006603014</v>
      </c>
      <c r="O23" s="8"/>
      <c r="P23" s="19"/>
      <c r="Q23" s="19"/>
      <c r="R23" s="20"/>
      <c r="S23" s="4"/>
      <c r="T23" s="4"/>
      <c r="U23" s="20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1.3356117000000001</v>
      </c>
      <c r="E24" s="18">
        <v>21</v>
      </c>
      <c r="F24" s="17">
        <v>1.3969552000000001</v>
      </c>
      <c r="G24" s="18">
        <v>24</v>
      </c>
      <c r="H24" s="17">
        <v>1.0120696</v>
      </c>
      <c r="I24" s="18">
        <v>7</v>
      </c>
      <c r="J24" s="17">
        <v>1.277606</v>
      </c>
      <c r="K24" s="18">
        <v>43</v>
      </c>
      <c r="L24" s="17">
        <v>1.277606</v>
      </c>
      <c r="M24" s="18">
        <v>5</v>
      </c>
      <c r="N24" s="17">
        <v>1.2998434569999999</v>
      </c>
      <c r="O24" s="8"/>
      <c r="P24" s="19"/>
      <c r="Q24" s="19"/>
      <c r="R24" s="20"/>
      <c r="S24" s="4"/>
      <c r="T24" s="4"/>
      <c r="U24" s="20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1.0071475000000001</v>
      </c>
      <c r="E25" s="18">
        <v>21</v>
      </c>
      <c r="F25" s="17">
        <v>0.6575105</v>
      </c>
      <c r="G25" s="18">
        <v>24</v>
      </c>
      <c r="H25" s="17">
        <v>0.63818739999999996</v>
      </c>
      <c r="I25" s="18">
        <v>7</v>
      </c>
      <c r="J25" s="17">
        <v>1.6844044</v>
      </c>
      <c r="K25" s="18">
        <v>43</v>
      </c>
      <c r="L25" s="17">
        <v>1.6844044</v>
      </c>
      <c r="M25" s="18">
        <v>5</v>
      </c>
      <c r="N25" s="17">
        <v>1.2224907249999999</v>
      </c>
      <c r="O25" s="8"/>
      <c r="P25" s="19"/>
      <c r="Q25" s="19"/>
      <c r="R25" s="20"/>
      <c r="S25" s="4"/>
      <c r="T25" s="4"/>
      <c r="U25" s="20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1.1515295000000001</v>
      </c>
      <c r="E26" s="18">
        <v>21</v>
      </c>
      <c r="F26" s="17">
        <v>1.2266859000000001</v>
      </c>
      <c r="G26" s="18">
        <v>24</v>
      </c>
      <c r="H26" s="17">
        <v>0.90655330000000001</v>
      </c>
      <c r="I26" s="18">
        <v>7</v>
      </c>
      <c r="J26" s="17">
        <v>1.3607385999999999</v>
      </c>
      <c r="K26" s="18">
        <v>43</v>
      </c>
      <c r="L26" s="17">
        <v>1.3607385999999999</v>
      </c>
      <c r="M26" s="18">
        <v>5</v>
      </c>
      <c r="N26" s="17">
        <v>1.2528390700000001</v>
      </c>
      <c r="O26" s="8"/>
      <c r="P26" s="19"/>
      <c r="Q26" s="19"/>
      <c r="R26" s="20"/>
      <c r="S26" s="4"/>
      <c r="T26" s="4"/>
      <c r="U26" s="20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1.031738</v>
      </c>
      <c r="E27" s="18">
        <v>21</v>
      </c>
      <c r="F27" s="17">
        <v>1.0065527000000001</v>
      </c>
      <c r="G27" s="18">
        <v>24</v>
      </c>
      <c r="H27" s="17">
        <v>0.92490609999999995</v>
      </c>
      <c r="I27" s="18">
        <v>7</v>
      </c>
      <c r="J27" s="17">
        <v>1.5211458</v>
      </c>
      <c r="K27" s="18">
        <v>43</v>
      </c>
      <c r="L27" s="17">
        <v>1.5211458</v>
      </c>
      <c r="M27" s="18">
        <v>5</v>
      </c>
      <c r="N27" s="17">
        <v>1.2531310389999999</v>
      </c>
      <c r="O27" s="8"/>
      <c r="P27" s="19"/>
      <c r="Q27" s="19"/>
      <c r="R27" s="20"/>
      <c r="S27" s="4"/>
      <c r="T27" s="4"/>
      <c r="U27" s="20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1.2081820999999999</v>
      </c>
      <c r="E28" s="18">
        <v>21</v>
      </c>
      <c r="F28" s="17">
        <v>1.0786214000000001</v>
      </c>
      <c r="G28" s="18">
        <v>24</v>
      </c>
      <c r="H28" s="17">
        <v>1.0811181000000001</v>
      </c>
      <c r="I28" s="18">
        <v>7</v>
      </c>
      <c r="J28" s="17">
        <v>1.1419674</v>
      </c>
      <c r="K28" s="18">
        <v>43</v>
      </c>
      <c r="L28" s="17">
        <v>1.1419674</v>
      </c>
      <c r="M28" s="18">
        <v>5</v>
      </c>
      <c r="N28" s="17">
        <v>1.136409996</v>
      </c>
      <c r="O28" s="8"/>
      <c r="P28" s="19"/>
      <c r="Q28" s="19"/>
      <c r="R28" s="20"/>
      <c r="S28" s="4"/>
      <c r="T28" s="4"/>
      <c r="U28" s="20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1.064532</v>
      </c>
      <c r="E29" s="18">
        <v>21</v>
      </c>
      <c r="F29" s="17">
        <v>0.95130429999999999</v>
      </c>
      <c r="G29" s="18">
        <v>24</v>
      </c>
      <c r="H29" s="17">
        <v>0.84118300000000001</v>
      </c>
      <c r="I29" s="18">
        <v>7</v>
      </c>
      <c r="J29" s="17">
        <v>1.3508925000000001</v>
      </c>
      <c r="K29" s="18">
        <v>43</v>
      </c>
      <c r="L29" s="17">
        <v>1.3508925000000001</v>
      </c>
      <c r="M29" s="18">
        <v>5</v>
      </c>
      <c r="N29" s="17">
        <v>1.1591759619999999</v>
      </c>
      <c r="O29" s="8"/>
      <c r="P29" s="19"/>
      <c r="Q29" s="19"/>
      <c r="R29" s="20"/>
      <c r="S29" s="4"/>
      <c r="T29" s="4"/>
      <c r="U29" s="20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1.1506877</v>
      </c>
      <c r="E30" s="18">
        <v>21</v>
      </c>
      <c r="F30" s="17">
        <v>1.0741063</v>
      </c>
      <c r="G30" s="18">
        <v>24</v>
      </c>
      <c r="H30" s="17">
        <v>1.1448151</v>
      </c>
      <c r="I30" s="18">
        <v>7</v>
      </c>
      <c r="J30" s="17">
        <v>1.1017174000000001</v>
      </c>
      <c r="K30" s="18">
        <v>43</v>
      </c>
      <c r="L30" s="17">
        <v>1.1017174000000001</v>
      </c>
      <c r="M30" s="18">
        <v>5</v>
      </c>
      <c r="N30" s="17">
        <v>1.1083913379999999</v>
      </c>
      <c r="O30" s="8"/>
      <c r="P30" s="19"/>
      <c r="Q30" s="19"/>
      <c r="R30" s="20"/>
      <c r="S30" s="4"/>
      <c r="T30" s="4"/>
      <c r="U30" s="20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1.0618913999999999</v>
      </c>
      <c r="E31" s="18">
        <v>21</v>
      </c>
      <c r="F31" s="17">
        <v>1.1257014999999999</v>
      </c>
      <c r="G31" s="18">
        <v>24</v>
      </c>
      <c r="H31" s="17">
        <v>0.79590090000000002</v>
      </c>
      <c r="I31" s="18">
        <v>7</v>
      </c>
      <c r="J31" s="17">
        <v>1.2831710000000001</v>
      </c>
      <c r="K31" s="18">
        <v>43</v>
      </c>
      <c r="L31" s="17">
        <v>1.2831710000000001</v>
      </c>
      <c r="M31" s="18">
        <v>5</v>
      </c>
      <c r="N31" s="17">
        <v>1.164800697</v>
      </c>
      <c r="O31" s="8"/>
      <c r="P31" s="19"/>
      <c r="Q31" s="19"/>
      <c r="R31" s="20"/>
      <c r="S31" s="4"/>
      <c r="T31" s="4"/>
      <c r="U31" s="20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1.4300115</v>
      </c>
      <c r="E32" s="18">
        <v>21</v>
      </c>
      <c r="F32" s="17">
        <v>1.428321</v>
      </c>
      <c r="G32" s="18">
        <v>24</v>
      </c>
      <c r="H32" s="17">
        <v>0.7157095</v>
      </c>
      <c r="I32" s="18">
        <v>7</v>
      </c>
      <c r="J32" s="17">
        <v>1.5485297</v>
      </c>
      <c r="K32" s="18">
        <v>43</v>
      </c>
      <c r="L32" s="17">
        <v>1.5485297</v>
      </c>
      <c r="M32" s="18">
        <v>5</v>
      </c>
      <c r="N32" s="17">
        <v>1.436493376</v>
      </c>
      <c r="O32" s="8"/>
      <c r="P32" s="19"/>
      <c r="Q32" s="19"/>
      <c r="R32" s="20"/>
      <c r="S32" s="4"/>
      <c r="T32" s="4"/>
      <c r="U32" s="20"/>
      <c r="V32" s="1"/>
    </row>
    <row r="33" spans="1:22" x14ac:dyDescent="0.25">
      <c r="A33" s="14" t="s">
        <v>27</v>
      </c>
      <c r="B33" s="15" t="s">
        <v>76</v>
      </c>
      <c r="C33" s="16" t="s">
        <v>77</v>
      </c>
      <c r="D33" s="17">
        <v>1.4949781</v>
      </c>
      <c r="E33" s="18">
        <v>21</v>
      </c>
      <c r="F33" s="17">
        <v>0.91023399999999999</v>
      </c>
      <c r="G33" s="18">
        <v>24</v>
      </c>
      <c r="H33" s="17">
        <v>0.69455650000000002</v>
      </c>
      <c r="I33" s="18">
        <v>7</v>
      </c>
      <c r="J33" s="17">
        <v>1.4548445999999999</v>
      </c>
      <c r="K33" s="18">
        <v>43</v>
      </c>
      <c r="L33" s="17">
        <v>1.4548445999999999</v>
      </c>
      <c r="M33" s="18">
        <v>5</v>
      </c>
      <c r="N33" s="17">
        <v>1.279345924</v>
      </c>
      <c r="O33" s="8"/>
      <c r="P33" s="19"/>
      <c r="Q33" s="19"/>
      <c r="R33" s="20"/>
      <c r="S33" s="4"/>
      <c r="T33" s="4"/>
      <c r="U33" s="20"/>
      <c r="V33" s="1"/>
    </row>
    <row r="34" spans="1:22" x14ac:dyDescent="0.25">
      <c r="A34" s="14" t="s">
        <v>27</v>
      </c>
      <c r="B34" s="15" t="s">
        <v>78</v>
      </c>
      <c r="C34" s="16" t="s">
        <v>79</v>
      </c>
      <c r="D34" s="17">
        <v>0.97370760000000001</v>
      </c>
      <c r="E34" s="18">
        <v>21</v>
      </c>
      <c r="F34" s="17">
        <v>1.0152966000000001</v>
      </c>
      <c r="G34" s="18">
        <v>24</v>
      </c>
      <c r="H34" s="17">
        <v>0.97743789999999997</v>
      </c>
      <c r="I34" s="18">
        <v>7</v>
      </c>
      <c r="J34" s="17">
        <v>1.0997421999999999</v>
      </c>
      <c r="K34" s="18">
        <v>43</v>
      </c>
      <c r="L34" s="17">
        <v>1.0997421999999999</v>
      </c>
      <c r="M34" s="18">
        <v>5</v>
      </c>
      <c r="N34" s="17">
        <v>1.0444466889999999</v>
      </c>
      <c r="O34" s="8"/>
      <c r="P34" s="19"/>
      <c r="Q34" s="19"/>
      <c r="R34" s="20"/>
      <c r="S34" s="4"/>
      <c r="T34" s="4"/>
      <c r="U34" s="20"/>
      <c r="V34" s="1"/>
    </row>
    <row r="35" spans="1:22" x14ac:dyDescent="0.25">
      <c r="A35" s="14" t="s">
        <v>27</v>
      </c>
      <c r="B35" s="15" t="s">
        <v>80</v>
      </c>
      <c r="C35" s="16" t="s">
        <v>81</v>
      </c>
      <c r="D35" s="17">
        <v>1.1524462</v>
      </c>
      <c r="E35" s="18">
        <v>21</v>
      </c>
      <c r="F35" s="17">
        <v>1.2447729000000001</v>
      </c>
      <c r="G35" s="18">
        <v>24</v>
      </c>
      <c r="H35" s="17">
        <v>1.0849234999999999</v>
      </c>
      <c r="I35" s="18">
        <v>7</v>
      </c>
      <c r="J35" s="17">
        <v>1.6381753999999999</v>
      </c>
      <c r="K35" s="18">
        <v>43</v>
      </c>
      <c r="L35" s="17">
        <v>1.6381753999999999</v>
      </c>
      <c r="M35" s="18">
        <v>5</v>
      </c>
      <c r="N35" s="17">
        <v>1.403028035</v>
      </c>
      <c r="O35" s="8"/>
      <c r="P35" s="19"/>
      <c r="Q35" s="19"/>
      <c r="R35" s="20"/>
      <c r="S35" s="4"/>
      <c r="T35" s="4"/>
      <c r="U35" s="20"/>
      <c r="V35" s="1"/>
    </row>
    <row r="36" spans="1:22" x14ac:dyDescent="0.25">
      <c r="A36" s="7"/>
      <c r="B36" s="21"/>
      <c r="C36" s="22" t="s">
        <v>82</v>
      </c>
      <c r="D36" s="23" t="s">
        <v>83</v>
      </c>
      <c r="E36" s="24">
        <f ca="1">SUMIF(INDIRECT("R1C1",FALSE):INDIRECT("R65000C1",FALSE),"=1",INDIRECT("R1C[0]",FALSE):INDIRECT("R65000C[0]",FALSE))/COUNTIF(INDIRECT("R1C1",FALSE):INDIRECT("R65000C1",FALSE),"=1")</f>
        <v>21</v>
      </c>
      <c r="F36" s="23" t="s">
        <v>83</v>
      </c>
      <c r="G36" s="24">
        <f ca="1">SUMIF(INDIRECT("R1C1",FALSE):INDIRECT("R65000C1",FALSE),"=1",INDIRECT("R1C[0]",FALSE):INDIRECT("R65000C[0]",FALSE))/COUNTIF(INDIRECT("R1C1",FALSE):INDIRECT("R65000C1",FALSE),"=1")</f>
        <v>24</v>
      </c>
      <c r="H36" s="23" t="s">
        <v>83</v>
      </c>
      <c r="I36" s="24">
        <f ca="1">SUMIF(INDIRECT("R1C1",FALSE):INDIRECT("R65000C1",FALSE),"=1",INDIRECT("R1C[0]",FALSE):INDIRECT("R65000C[0]",FALSE))/COUNTIF(INDIRECT("R1C1",FALSE):INDIRECT("R65000C1",FALSE),"=1")</f>
        <v>7</v>
      </c>
      <c r="J36" s="23" t="s">
        <v>83</v>
      </c>
      <c r="K36" s="24">
        <f ca="1">SUMIF(INDIRECT("R1C1",FALSE):INDIRECT("R65000C1",FALSE),"=1",INDIRECT("R1C[0]",FALSE):INDIRECT("R65000C[0]",FALSE))/COUNTIF(INDIRECT("R1C1",FALSE):INDIRECT("R65000C1",FALSE),"=1")</f>
        <v>43</v>
      </c>
      <c r="L36" s="23" t="s">
        <v>83</v>
      </c>
      <c r="M36" s="24">
        <f ca="1">SUMIF(INDIRECT("R1C1",FALSE):INDIRECT("R65000C1",FALSE),"=1",INDIRECT("R1C[0]",FALSE):INDIRECT("R65000C[0]",FALSE))/COUNTIF(INDIRECT("R1C1",FALSE):INDIRECT("R65000C1",FALSE),"=1")</f>
        <v>5</v>
      </c>
      <c r="N36" s="23" t="s">
        <v>83</v>
      </c>
      <c r="O36" s="8"/>
      <c r="P36" s="25"/>
      <c r="Q36" s="20"/>
      <c r="R36" s="20"/>
      <c r="S36" s="20"/>
      <c r="T36" s="20"/>
      <c r="U36" s="20"/>
      <c r="V36" s="1"/>
    </row>
    <row r="37" spans="1:22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29"/>
      <c r="Q37" s="29"/>
      <c r="R37" s="29"/>
      <c r="S37" s="29"/>
      <c r="T37" s="1"/>
      <c r="U37" s="1"/>
      <c r="V37" s="1"/>
    </row>
    <row r="38" spans="1:22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35433070866141736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2023-10-05T09:11:01Z</cp:lastPrinted>
  <dcterms:created xsi:type="dcterms:W3CDTF">2023-10-05T08:40:52Z</dcterms:created>
  <dcterms:modified xsi:type="dcterms:W3CDTF">2023-10-05T09:11:11Z</dcterms:modified>
</cp:coreProperties>
</file>