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3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G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<sst xmlns="http://schemas.openxmlformats.org/spreadsheetml/2006/main" count="102" uniqueCount="73">
  <si>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</si>
  <si>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</si>
  <si>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</si>
  <si>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</si>
  <si>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очередной финансовый год</t>
  </si>
  <si>
    <t>Скорректированная численность потребителей бюджетных услуг</t>
  </si>
  <si>
    <t>ИБР по ВМЗ Культура (очередной финансовый год)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</si>
  <si>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</si>
  <si>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</si>
  <si>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</si>
  <si>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</si>
  <si>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</si>
  <si>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</si>
  <si>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</si>
  <si>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</si>
  <si>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</si>
  <si>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</si>
  <si>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</si>
  <si>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</si>
  <si>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</si>
  <si>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</si>
  <si>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</si>
  <si>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</si>
  <si>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</si>
  <si>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</si>
  <si>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</si>
  <si>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</si>
  <si>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</si>
  <si>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</si>
  <si>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</si>
  <si>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</si>
  <si>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</si>
  <si>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</si>
  <si>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</si>
  <si>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</si>
  <si>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</si>
  <si>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</si>
  <si>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</si>
  <si>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</si>
  <si>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</si>
  <si>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</si>
  <si>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</si>
  <si>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</si>
  <si>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</si>
  <si>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</si>
  <si>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</si>
  <si>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</si>
  <si>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</si>
  <si>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</si>
  <si>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</si>
  <si>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</si>
  <si>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</si>
  <si>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</si>
  <si>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</si>
  <si>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</si>
  <si>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</si>
  <si>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</si>
  <si>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</si>
  <si>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</si>
  <si>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</si>
  <si>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</si>
  <si>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</si>
  <si>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</si>
  <si>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</si>
  <si>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</si>
  <si>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</si>
  <si>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</si>
  <si>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</si>
  <si>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</si>
  <si>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</si>
  <si>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</si>
  <si>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</si>
  <si>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203.1.07 ИБР по ВМЗ Культура МР(ГО)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</si>
</sst>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workbookViewId="0">
      <pane xSplit="2" ySplit="8" topLeftCell="D9" activePane="bottomRight" state="frozen"/>
      <selection activeCell="B1" sqref="B1"/>
      <selection pane="topRight" activeCell="D1" sqref="D1"/>
      <selection pane="bottomLeft" activeCell="B9" sqref="B9"/>
      <selection pane="bottomRight" activeCell="G11" sqref="G11"/>
    </sheetView>
  </sheetViews>
  <sheetFormatPr defaultRowHeight="15" x14ac:dyDescent="0.25"/>
  <cols>
    <col min="1" max="1" width="0" hidden="1" customWidth="1"/>
    <col min="2" max="2" width="4.7109375" customWidth="1"/>
    <col min="3" max="3" width="23.85546875" customWidth="1"/>
    <col min="4" max="6" width="17.28515625" customWidth="1"/>
    <col min="7" max="7" width="19.42578125" customWidth="1"/>
    <col min="8" max="8" width="17.285156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3"/>
      <c r="E1" s="33"/>
      <c r="F1" s="33"/>
      <c r="G1" s="33"/>
      <c r="H1" s="33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4" t="s">
        <v>72</v>
      </c>
      <c r="D2" s="34"/>
      <c r="E2" s="34"/>
      <c r="F2" s="34"/>
      <c r="G2" s="34"/>
      <c r="H2" s="34"/>
      <c r="I2" s="3"/>
      <c r="J2" s="4"/>
      <c r="K2" s="5"/>
      <c r="L2" s="5"/>
      <c r="M2" s="5"/>
      <c r="N2" s="5"/>
      <c r="O2" s="5"/>
      <c r="P2" s="5"/>
    </row>
    <row r="3" spans="1:16" ht="18.75" customHeight="1" x14ac:dyDescent="0.25">
      <c r="A3" s="1"/>
      <c r="B3" s="6"/>
      <c r="C3" s="6"/>
      <c r="D3" s="35"/>
      <c r="E3" s="35"/>
      <c r="F3" s="35"/>
      <c r="G3" s="35"/>
      <c r="H3" s="35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6" t="s">
        <v>0</v>
      </c>
      <c r="C4" s="36" t="s">
        <v>1</v>
      </c>
      <c r="D4" s="37" t="s">
        <v>2</v>
      </c>
      <c r="E4" s="37" t="s">
        <v>3</v>
      </c>
      <c r="F4" s="37" t="s">
        <v>4</v>
      </c>
      <c r="G4" s="37" t="s">
        <v>5</v>
      </c>
      <c r="H4" s="37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8"/>
      <c r="C5" s="38"/>
      <c r="D5" s="39"/>
      <c r="E5" s="39"/>
      <c r="F5" s="39"/>
      <c r="G5" s="39"/>
      <c r="H5" s="39"/>
      <c r="I5" s="8"/>
      <c r="J5" s="4"/>
      <c r="K5" s="4"/>
      <c r="L5" s="4"/>
      <c r="M5" s="1"/>
      <c r="N5" s="1"/>
      <c r="O5" s="1"/>
      <c r="P5" s="4"/>
    </row>
    <row r="6" spans="1:16" ht="58.5" customHeight="1" x14ac:dyDescent="0.25">
      <c r="A6" s="7"/>
      <c r="B6" s="40"/>
      <c r="C6" s="40"/>
      <c r="D6" s="41"/>
      <c r="E6" s="41"/>
      <c r="F6" s="41"/>
      <c r="G6" s="41"/>
      <c r="H6" s="41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38.2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32394</v>
      </c>
      <c r="E9" s="18">
        <v>0.91126419999999997</v>
      </c>
      <c r="F9" s="19">
        <v>0.97944699999999996</v>
      </c>
      <c r="G9" s="17">
        <v>28912.778365554401</v>
      </c>
      <c r="H9" s="18">
        <v>0.87840501810000005</v>
      </c>
      <c r="I9" s="8"/>
      <c r="J9" s="20"/>
      <c r="K9" s="20"/>
      <c r="L9" s="21"/>
      <c r="M9" s="4"/>
      <c r="N9" s="4"/>
      <c r="O9" s="21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399983</v>
      </c>
      <c r="E10" s="18">
        <v>0.91126419999999997</v>
      </c>
      <c r="F10" s="19">
        <v>0.95615899999999998</v>
      </c>
      <c r="G10" s="17">
        <v>348510.57415419439</v>
      </c>
      <c r="H10" s="18">
        <v>0.8575194612</v>
      </c>
      <c r="I10" s="8"/>
      <c r="J10" s="20"/>
      <c r="K10" s="20"/>
      <c r="L10" s="21"/>
      <c r="M10" s="4"/>
      <c r="N10" s="4"/>
      <c r="O10" s="21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78383</v>
      </c>
      <c r="E11" s="18">
        <v>0.91126419999999997</v>
      </c>
      <c r="F11" s="19">
        <v>0.98383699999999996</v>
      </c>
      <c r="G11" s="17">
        <v>70273.137137630896</v>
      </c>
      <c r="H11" s="18">
        <v>0.88234213569999997</v>
      </c>
      <c r="I11" s="8"/>
      <c r="J11" s="20"/>
      <c r="K11" s="20"/>
      <c r="L11" s="21"/>
      <c r="M11" s="4"/>
      <c r="N11" s="4"/>
      <c r="O11" s="21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30471</v>
      </c>
      <c r="E12" s="18">
        <v>0.91126419999999997</v>
      </c>
      <c r="F12" s="19">
        <v>0.98158500000000004</v>
      </c>
      <c r="G12" s="17">
        <v>27255.7997127655</v>
      </c>
      <c r="H12" s="18">
        <v>0.88032245710000001</v>
      </c>
      <c r="I12" s="8"/>
      <c r="J12" s="20"/>
      <c r="K12" s="20"/>
      <c r="L12" s="21"/>
      <c r="M12" s="4"/>
      <c r="N12" s="4"/>
      <c r="O12" s="21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31343</v>
      </c>
      <c r="E13" s="18">
        <v>0.91126419999999997</v>
      </c>
      <c r="F13" s="19">
        <v>0.99906899999999998</v>
      </c>
      <c r="G13" s="17">
        <v>28535.162827792999</v>
      </c>
      <c r="H13" s="18">
        <v>0.8960027679</v>
      </c>
      <c r="I13" s="8"/>
      <c r="J13" s="20"/>
      <c r="K13" s="20"/>
      <c r="L13" s="21"/>
      <c r="M13" s="4"/>
      <c r="N13" s="4"/>
      <c r="O13" s="21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54973</v>
      </c>
      <c r="E14" s="18">
        <v>0.91126419999999997</v>
      </c>
      <c r="F14" s="19">
        <v>0.96422300000000005</v>
      </c>
      <c r="G14" s="17">
        <v>48302.680668093599</v>
      </c>
      <c r="H14" s="18">
        <v>0.86475156060000002</v>
      </c>
      <c r="I14" s="8"/>
      <c r="J14" s="20"/>
      <c r="K14" s="20"/>
      <c r="L14" s="21"/>
      <c r="M14" s="4"/>
      <c r="N14" s="4"/>
      <c r="O14" s="21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38406</v>
      </c>
      <c r="E15" s="18">
        <v>0.9947125</v>
      </c>
      <c r="F15" s="19">
        <v>0.99245700000000003</v>
      </c>
      <c r="G15" s="17">
        <v>37914.763587021698</v>
      </c>
      <c r="H15" s="18">
        <v>0.97158059819999998</v>
      </c>
      <c r="I15" s="8"/>
      <c r="J15" s="20"/>
      <c r="K15" s="20"/>
      <c r="L15" s="21"/>
      <c r="M15" s="4"/>
      <c r="N15" s="4"/>
      <c r="O15" s="21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4074</v>
      </c>
      <c r="E16" s="18">
        <v>1.3194764999999999</v>
      </c>
      <c r="F16" s="19">
        <v>1.2864009999999999</v>
      </c>
      <c r="G16" s="17">
        <v>6915.1093720976996</v>
      </c>
      <c r="H16" s="18">
        <v>1.6705042608</v>
      </c>
      <c r="I16" s="8"/>
      <c r="J16" s="20"/>
      <c r="K16" s="20"/>
      <c r="L16" s="21"/>
      <c r="M16" s="4"/>
      <c r="N16" s="4"/>
      <c r="O16" s="21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16127</v>
      </c>
      <c r="E17" s="18">
        <v>1.2000637000000001</v>
      </c>
      <c r="F17" s="19">
        <v>1.016607</v>
      </c>
      <c r="G17" s="17">
        <v>19674.829656903399</v>
      </c>
      <c r="H17" s="18">
        <v>1.2006791080000001</v>
      </c>
      <c r="I17" s="8"/>
      <c r="J17" s="20"/>
      <c r="K17" s="20"/>
      <c r="L17" s="21"/>
      <c r="M17" s="4"/>
      <c r="N17" s="4"/>
      <c r="O17" s="21"/>
      <c r="P17" s="1"/>
    </row>
    <row r="18" spans="1:16" x14ac:dyDescent="0.25">
      <c r="A18" s="14" t="s">
        <v>15</v>
      </c>
      <c r="B18" s="15" t="s">
        <v>34</v>
      </c>
      <c r="C18" s="16" t="s">
        <v>35</v>
      </c>
      <c r="D18" s="17">
        <v>15078</v>
      </c>
      <c r="E18" s="18">
        <v>1.2006349000000001</v>
      </c>
      <c r="F18" s="19">
        <v>1.018615</v>
      </c>
      <c r="G18" s="17">
        <v>18440.163588008301</v>
      </c>
      <c r="H18" s="18">
        <v>1.2036233085000001</v>
      </c>
      <c r="I18" s="8"/>
      <c r="J18" s="20"/>
      <c r="K18" s="20"/>
      <c r="L18" s="21"/>
      <c r="M18" s="4"/>
      <c r="N18" s="4"/>
      <c r="O18" s="21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13601</v>
      </c>
      <c r="E19" s="18">
        <v>1.1389963999999999</v>
      </c>
      <c r="F19" s="19">
        <v>1.112744</v>
      </c>
      <c r="G19" s="17">
        <v>17238.062589063898</v>
      </c>
      <c r="H19" s="18">
        <v>1.2473466687000001</v>
      </c>
      <c r="I19" s="8"/>
      <c r="J19" s="20"/>
      <c r="K19" s="20"/>
      <c r="L19" s="21"/>
      <c r="M19" s="4"/>
      <c r="N19" s="4"/>
      <c r="O19" s="21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37365</v>
      </c>
      <c r="E20" s="18">
        <v>1.1883382</v>
      </c>
      <c r="F20" s="19">
        <v>1.0438639999999999</v>
      </c>
      <c r="G20" s="17">
        <v>46349.917437161297</v>
      </c>
      <c r="H20" s="18">
        <v>1.2208253458</v>
      </c>
      <c r="I20" s="8"/>
      <c r="J20" s="20"/>
      <c r="K20" s="20"/>
      <c r="L20" s="21"/>
      <c r="M20" s="4"/>
      <c r="N20" s="4"/>
      <c r="O20" s="21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7864</v>
      </c>
      <c r="E21" s="18">
        <v>1.3396649</v>
      </c>
      <c r="F21" s="19">
        <v>1.110865</v>
      </c>
      <c r="G21" s="17">
        <v>11703.1013816252</v>
      </c>
      <c r="H21" s="18">
        <v>1.4646269505</v>
      </c>
      <c r="I21" s="8"/>
      <c r="J21" s="20"/>
      <c r="K21" s="20"/>
      <c r="L21" s="21"/>
      <c r="M21" s="4"/>
      <c r="N21" s="4"/>
      <c r="O21" s="21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19604</v>
      </c>
      <c r="E22" s="18">
        <v>1.1750585</v>
      </c>
      <c r="F22" s="19">
        <v>1.0493920000000001</v>
      </c>
      <c r="G22" s="17">
        <v>24173.6333808249</v>
      </c>
      <c r="H22" s="18">
        <v>1.2135754890999999</v>
      </c>
      <c r="I22" s="8"/>
      <c r="J22" s="20"/>
      <c r="K22" s="20"/>
      <c r="L22" s="21"/>
      <c r="M22" s="4"/>
      <c r="N22" s="4"/>
      <c r="O22" s="21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19343</v>
      </c>
      <c r="E23" s="18">
        <v>1.1098832999999999</v>
      </c>
      <c r="F23" s="19">
        <v>1.1101810000000001</v>
      </c>
      <c r="G23" s="17">
        <v>23833.890459362599</v>
      </c>
      <c r="H23" s="18">
        <v>1.2126645056000001</v>
      </c>
      <c r="I23" s="8"/>
      <c r="J23" s="20"/>
      <c r="K23" s="20"/>
      <c r="L23" s="21"/>
      <c r="M23" s="4"/>
      <c r="N23" s="4"/>
      <c r="O23" s="21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17677</v>
      </c>
      <c r="E24" s="18">
        <v>1.1499444999999999</v>
      </c>
      <c r="F24" s="19">
        <v>1.1708400000000001</v>
      </c>
      <c r="G24" s="17">
        <v>23800.330801903299</v>
      </c>
      <c r="H24" s="18">
        <v>1.3250857706000001</v>
      </c>
      <c r="I24" s="8"/>
      <c r="J24" s="20"/>
      <c r="K24" s="20"/>
      <c r="L24" s="21"/>
      <c r="M24" s="4"/>
      <c r="N24" s="4"/>
      <c r="O24" s="21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7657</v>
      </c>
      <c r="E25" s="18">
        <v>1.4305074</v>
      </c>
      <c r="F25" s="19">
        <v>1.2106749999999999</v>
      </c>
      <c r="G25" s="17">
        <v>13261.0016875122</v>
      </c>
      <c r="H25" s="18">
        <v>1.7044616812</v>
      </c>
      <c r="I25" s="8"/>
      <c r="J25" s="20"/>
      <c r="K25" s="20"/>
      <c r="L25" s="21"/>
      <c r="M25" s="4"/>
      <c r="N25" s="4"/>
      <c r="O25" s="21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8989</v>
      </c>
      <c r="E26" s="18">
        <v>1.2346519</v>
      </c>
      <c r="F26" s="19">
        <v>1.0704070000000001</v>
      </c>
      <c r="G26" s="17">
        <v>11879.6829465101</v>
      </c>
      <c r="H26" s="18">
        <v>1.3006577364</v>
      </c>
      <c r="I26" s="8"/>
      <c r="J26" s="20"/>
      <c r="K26" s="20"/>
      <c r="L26" s="21"/>
      <c r="M26" s="4"/>
      <c r="N26" s="4"/>
      <c r="O26" s="21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5269</v>
      </c>
      <c r="E27" s="18">
        <v>1.2232627</v>
      </c>
      <c r="F27" s="19">
        <v>1.2005729999999999</v>
      </c>
      <c r="G27" s="17">
        <v>7738.1385972382996</v>
      </c>
      <c r="H27" s="18">
        <v>1.4453660998</v>
      </c>
      <c r="I27" s="8"/>
      <c r="J27" s="20"/>
      <c r="K27" s="20"/>
      <c r="L27" s="21"/>
      <c r="M27" s="4"/>
      <c r="N27" s="4"/>
      <c r="O27" s="21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22714</v>
      </c>
      <c r="E28" s="18">
        <v>1.0762337</v>
      </c>
      <c r="F28" s="19">
        <v>1.0616509999999999</v>
      </c>
      <c r="G28" s="17">
        <v>25952.666237312202</v>
      </c>
      <c r="H28" s="18">
        <v>1.1244960104999999</v>
      </c>
      <c r="I28" s="8"/>
      <c r="J28" s="20"/>
      <c r="K28" s="20"/>
      <c r="L28" s="21"/>
      <c r="M28" s="4"/>
      <c r="N28" s="4"/>
      <c r="O28" s="21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9609</v>
      </c>
      <c r="E29" s="18">
        <v>1.2475471</v>
      </c>
      <c r="F29" s="19">
        <v>1.1593439999999999</v>
      </c>
      <c r="G29" s="17">
        <v>13897.844979189</v>
      </c>
      <c r="H29" s="18">
        <v>1.4234388950000001</v>
      </c>
      <c r="I29" s="8"/>
      <c r="J29" s="20"/>
      <c r="K29" s="20"/>
      <c r="L29" s="21"/>
      <c r="M29" s="4"/>
      <c r="N29" s="4"/>
      <c r="O29" s="21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31929</v>
      </c>
      <c r="E30" s="18">
        <v>1.0783963000000001</v>
      </c>
      <c r="F30" s="19">
        <v>1.0571140000000001</v>
      </c>
      <c r="G30" s="17">
        <v>36398.671305236698</v>
      </c>
      <c r="H30" s="18">
        <v>1.121940363</v>
      </c>
      <c r="I30" s="8"/>
      <c r="J30" s="20"/>
      <c r="K30" s="20"/>
      <c r="L30" s="21"/>
      <c r="M30" s="4"/>
      <c r="N30" s="4"/>
      <c r="O30" s="21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9958</v>
      </c>
      <c r="E31" s="18">
        <v>1.1911955999999999</v>
      </c>
      <c r="F31" s="19">
        <v>1.0592429999999999</v>
      </c>
      <c r="G31" s="17">
        <v>12564.6618540689</v>
      </c>
      <c r="H31" s="18">
        <v>1.2417902399</v>
      </c>
      <c r="I31" s="8"/>
      <c r="J31" s="20"/>
      <c r="K31" s="20"/>
      <c r="L31" s="21"/>
      <c r="M31" s="4"/>
      <c r="N31" s="4"/>
      <c r="O31" s="21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10284</v>
      </c>
      <c r="E32" s="18">
        <v>1.4679115</v>
      </c>
      <c r="F32" s="19">
        <v>1.156987</v>
      </c>
      <c r="G32" s="17">
        <v>17465.877910937699</v>
      </c>
      <c r="H32" s="18">
        <v>1.6714674013999999</v>
      </c>
      <c r="I32" s="8"/>
      <c r="J32" s="20"/>
      <c r="K32" s="20"/>
      <c r="L32" s="21"/>
      <c r="M32" s="4"/>
      <c r="N32" s="4"/>
      <c r="O32" s="21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20051</v>
      </c>
      <c r="E33" s="18">
        <v>1.2543458999999999</v>
      </c>
      <c r="F33" s="19">
        <v>1.1046750000000001</v>
      </c>
      <c r="G33" s="17">
        <v>27783.5590140612</v>
      </c>
      <c r="H33" s="18">
        <v>1.3637080339000001</v>
      </c>
      <c r="I33" s="8"/>
      <c r="J33" s="20"/>
      <c r="K33" s="20"/>
      <c r="L33" s="21"/>
      <c r="M33" s="4"/>
      <c r="N33" s="4"/>
      <c r="O33" s="21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21678</v>
      </c>
      <c r="E34" s="18">
        <v>1.0448976999999999</v>
      </c>
      <c r="F34" s="19">
        <v>1.077669</v>
      </c>
      <c r="G34" s="17">
        <v>24410.595565402102</v>
      </c>
      <c r="H34" s="18">
        <v>1.1082269886</v>
      </c>
      <c r="I34" s="8"/>
      <c r="J34" s="20"/>
      <c r="K34" s="20"/>
      <c r="L34" s="21"/>
      <c r="M34" s="4"/>
      <c r="N34" s="4"/>
      <c r="O34" s="21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12094</v>
      </c>
      <c r="E35" s="18">
        <v>1.2103975</v>
      </c>
      <c r="F35" s="19">
        <v>1.328411</v>
      </c>
      <c r="G35" s="17">
        <v>19446.007343687001</v>
      </c>
      <c r="H35" s="18">
        <v>1.5824501579000001</v>
      </c>
      <c r="I35" s="8"/>
      <c r="J35" s="20"/>
      <c r="K35" s="20"/>
      <c r="L35" s="21"/>
      <c r="M35" s="4"/>
      <c r="N35" s="4"/>
      <c r="O35" s="21"/>
      <c r="P35" s="1"/>
    </row>
    <row r="36" spans="1:16" x14ac:dyDescent="0.25">
      <c r="A36" s="7"/>
      <c r="B36" s="22"/>
      <c r="C36" s="23" t="s">
        <v>70</v>
      </c>
      <c r="D36" s="24">
        <f ca="1">SUMIF(INDIRECT("R1C1",FALSE):INDIRECT("R65000C1",FALSE),"=1",INDIRECT("R1C[0]",FALSE):INDIRECT("R65000C[0]",FALSE))</f>
        <v>976918</v>
      </c>
      <c r="E36" s="25" t="s">
        <v>71</v>
      </c>
      <c r="F36" s="26" t="s">
        <v>71</v>
      </c>
      <c r="G36" s="24">
        <f ca="1">SUMIF(INDIRECT("R1C1",FALSE):INDIRECT("R65000C1",FALSE),"=1",INDIRECT("R1C[0]",FALSE):INDIRECT("R65000C[0]",FALSE))</f>
        <v>992632.64256115945</v>
      </c>
      <c r="H36" s="25" t="s">
        <v>71</v>
      </c>
      <c r="I36" s="8"/>
      <c r="J36" s="27"/>
      <c r="K36" s="21"/>
      <c r="L36" s="21"/>
      <c r="M36" s="21"/>
      <c r="N36" s="21"/>
      <c r="O36" s="21"/>
      <c r="P36" s="1"/>
    </row>
    <row r="37" spans="1:16" x14ac:dyDescent="0.25">
      <c r="A37" s="1"/>
      <c r="B37" s="28"/>
      <c r="C37" s="29"/>
      <c r="D37" s="30"/>
      <c r="E37" s="30"/>
      <c r="F37" s="30"/>
      <c r="G37" s="30"/>
      <c r="H37" s="30"/>
      <c r="I37" s="31"/>
      <c r="J37" s="31"/>
      <c r="K37" s="31"/>
      <c r="L37" s="31"/>
      <c r="M37" s="31"/>
      <c r="N37" s="1"/>
      <c r="O37" s="1"/>
      <c r="P37" s="1"/>
    </row>
    <row r="38" spans="1:16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</row>
    <row r="39" spans="1:16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31496062992125984" right="0.11811023622047245" top="0.15748031496062992" bottom="0" header="0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2022-11-18T08:24:57Z</cp:lastPrinted>
  <dcterms:created xsi:type="dcterms:W3CDTF">2022-11-08T09:55:56Z</dcterms:created>
  <dcterms:modified xsi:type="dcterms:W3CDTF">2022-11-18T08:25:03Z</dcterms:modified>
</cp:coreProperties>
</file>