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4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<sst xmlns="http://schemas.openxmlformats.org/spreadsheetml/2006/main" count="102" uniqueCount="73">
  <si>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</si>
  <si>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</si>
  <si>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</si>
  <si>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</si>
  <si>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</si>
  <si>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</si>
  <si>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</si>
  <si>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</si>
  <si>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</si>
  <si>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</si>
  <si>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</si>
  <si>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</si>
  <si>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</si>
  <si>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</si>
  <si>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</si>
  <si>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</si>
  <si>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</si>
  <si>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</si>
  <si>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</si>
  <si>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</si>
  <si>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</si>
  <si>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</si>
  <si>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</si>
  <si>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</si>
  <si>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</si>
  <si>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</si>
  <si>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</si>
  <si>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</si>
  <si>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</si>
  <si>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</si>
  <si>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</si>
  <si>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</si>
  <si>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</si>
  <si>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</si>
  <si>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</si>
  <si>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</si>
  <si>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</si>
  <si>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</si>
  <si>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</si>
  <si>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</si>
  <si>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</si>
  <si>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</si>
  <si>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</si>
  <si>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</si>
  <si>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</si>
  <si>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</si>
  <si>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</si>
  <si>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</si>
  <si>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</si>
  <si>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</si>
  <si>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</si>
  <si>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</si>
  <si>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</si>
  <si>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</si>
  <si>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</si>
  <si>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</si>
  <si>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</si>
  <si>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</si>
  <si>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</si>
  <si>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</si>
  <si>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</si>
  <si>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</si>
  <si>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</si>
  <si>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</si>
  <si>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</si>
  <si>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</si>
  <si>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</si>
  <si>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</si>
  <si>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</si>
  <si>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</si>
  <si>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</si>
  <si>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</si>
  <si>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203.2.06 ИБР Иные вопросы местного значения МР(ГО)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</si>
</sst>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6.5703125" customWidth="1"/>
    <col min="3" max="3" width="23.7109375" customWidth="1"/>
    <col min="4" max="6" width="17.28515625" customWidth="1"/>
    <col min="7" max="7" width="20.5703125" customWidth="1"/>
    <col min="8" max="8" width="21.5703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1"/>
      <c r="E1" s="31"/>
      <c r="F1" s="31"/>
      <c r="G1" s="31"/>
      <c r="H1" s="31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2" t="s">
        <v>72</v>
      </c>
      <c r="D2" s="32"/>
      <c r="E2" s="32"/>
      <c r="F2" s="32"/>
      <c r="G2" s="32"/>
      <c r="H2" s="32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3"/>
      <c r="E3" s="33"/>
      <c r="F3" s="33"/>
      <c r="G3" s="33"/>
      <c r="H3" s="33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6"/>
      <c r="C5" s="36"/>
      <c r="D5" s="37"/>
      <c r="E5" s="37"/>
      <c r="F5" s="37"/>
      <c r="G5" s="37"/>
      <c r="H5" s="37"/>
      <c r="I5" s="8"/>
      <c r="J5" s="4"/>
      <c r="K5" s="4"/>
      <c r="L5" s="4"/>
      <c r="M5" s="1"/>
      <c r="N5" s="1"/>
      <c r="O5" s="1"/>
      <c r="P5" s="4"/>
    </row>
    <row r="6" spans="1:16" ht="59.25" customHeight="1" x14ac:dyDescent="0.25">
      <c r="A6" s="7"/>
      <c r="B6" s="38"/>
      <c r="C6" s="38"/>
      <c r="D6" s="39"/>
      <c r="E6" s="39"/>
      <c r="F6" s="39"/>
      <c r="G6" s="39"/>
      <c r="H6" s="39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32394</v>
      </c>
      <c r="E9" s="18">
        <v>0.91126419999999997</v>
      </c>
      <c r="F9" s="18">
        <v>0.97944730000000002</v>
      </c>
      <c r="G9" s="17">
        <v>28912.787221402101</v>
      </c>
      <c r="H9" s="18">
        <v>0.8784054751</v>
      </c>
      <c r="I9" s="8"/>
      <c r="J9" s="19"/>
      <c r="K9" s="19"/>
      <c r="L9" s="20"/>
      <c r="M9" s="4"/>
      <c r="N9" s="4"/>
      <c r="O9" s="20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399983</v>
      </c>
      <c r="E10" s="18">
        <v>0.91126419999999997</v>
      </c>
      <c r="F10" s="18">
        <v>0.95615870000000003</v>
      </c>
      <c r="G10" s="17">
        <v>348510.46480713791</v>
      </c>
      <c r="H10" s="18">
        <v>0.85751937560000002</v>
      </c>
      <c r="I10" s="8"/>
      <c r="J10" s="19"/>
      <c r="K10" s="19"/>
      <c r="L10" s="20"/>
      <c r="M10" s="4"/>
      <c r="N10" s="4"/>
      <c r="O10" s="20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78383</v>
      </c>
      <c r="E11" s="18">
        <v>0.91126419999999997</v>
      </c>
      <c r="F11" s="18">
        <v>0.98383659999999995</v>
      </c>
      <c r="G11" s="17">
        <v>70273.108566582101</v>
      </c>
      <c r="H11" s="18">
        <v>0.88234196580000002</v>
      </c>
      <c r="I11" s="8"/>
      <c r="J11" s="19"/>
      <c r="K11" s="19"/>
      <c r="L11" s="20"/>
      <c r="M11" s="4"/>
      <c r="N11" s="4"/>
      <c r="O11" s="20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30471</v>
      </c>
      <c r="E12" s="18">
        <v>0.91126419999999997</v>
      </c>
      <c r="F12" s="18">
        <v>0.98158480000000004</v>
      </c>
      <c r="G12" s="17">
        <v>27255.794159339301</v>
      </c>
      <c r="H12" s="18">
        <v>0.88032246609999998</v>
      </c>
      <c r="I12" s="8"/>
      <c r="J12" s="19"/>
      <c r="K12" s="19"/>
      <c r="L12" s="20"/>
      <c r="M12" s="4"/>
      <c r="N12" s="4"/>
      <c r="O12" s="20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31343</v>
      </c>
      <c r="E13" s="18">
        <v>0.91126419999999997</v>
      </c>
      <c r="F13" s="18">
        <v>0.99906859999999997</v>
      </c>
      <c r="G13" s="17">
        <v>28535.151403091499</v>
      </c>
      <c r="H13" s="18">
        <v>0.89600260089999995</v>
      </c>
      <c r="I13" s="8"/>
      <c r="J13" s="19"/>
      <c r="K13" s="19"/>
      <c r="L13" s="20"/>
      <c r="M13" s="4"/>
      <c r="N13" s="4"/>
      <c r="O13" s="20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54973</v>
      </c>
      <c r="E14" s="18">
        <v>0.91126419999999997</v>
      </c>
      <c r="F14" s="18">
        <v>0.96422289999999999</v>
      </c>
      <c r="G14" s="17">
        <v>48302.675658601001</v>
      </c>
      <c r="H14" s="18">
        <v>0.86475165590000003</v>
      </c>
      <c r="I14" s="8"/>
      <c r="J14" s="19"/>
      <c r="K14" s="19"/>
      <c r="L14" s="20"/>
      <c r="M14" s="4"/>
      <c r="N14" s="4"/>
      <c r="O14" s="20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38406</v>
      </c>
      <c r="E15" s="18">
        <v>0.9947125</v>
      </c>
      <c r="F15" s="18">
        <v>0.99245660000000002</v>
      </c>
      <c r="G15" s="17">
        <v>37914.7483058504</v>
      </c>
      <c r="H15" s="18">
        <v>0.97158041449999999</v>
      </c>
      <c r="I15" s="8"/>
      <c r="J15" s="19"/>
      <c r="K15" s="19"/>
      <c r="L15" s="20"/>
      <c r="M15" s="4"/>
      <c r="N15" s="4"/>
      <c r="O15" s="20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4074</v>
      </c>
      <c r="E16" s="18">
        <v>1.3194764999999999</v>
      </c>
      <c r="F16" s="18">
        <v>1.2864013999999999</v>
      </c>
      <c r="G16" s="17">
        <v>6915.1115223165998</v>
      </c>
      <c r="H16" s="18">
        <v>1.6705051377</v>
      </c>
      <c r="I16" s="8"/>
      <c r="J16" s="19"/>
      <c r="K16" s="19"/>
      <c r="L16" s="20"/>
      <c r="M16" s="4"/>
      <c r="N16" s="4"/>
      <c r="O16" s="20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16127</v>
      </c>
      <c r="E17" s="18">
        <v>1.2000637000000001</v>
      </c>
      <c r="F17" s="18">
        <v>1.0166066</v>
      </c>
      <c r="G17" s="17">
        <v>19674.821915532499</v>
      </c>
      <c r="H17" s="18">
        <v>1.2006788924</v>
      </c>
      <c r="I17" s="8"/>
      <c r="J17" s="19"/>
      <c r="K17" s="19"/>
      <c r="L17" s="20"/>
      <c r="M17" s="4"/>
      <c r="N17" s="4"/>
      <c r="O17" s="20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15078</v>
      </c>
      <c r="E18" s="18">
        <v>1.2006349000000001</v>
      </c>
      <c r="F18" s="18">
        <v>1.0186147000000001</v>
      </c>
      <c r="G18" s="17">
        <v>18440.158157056401</v>
      </c>
      <c r="H18" s="18">
        <v>1.2036232116000001</v>
      </c>
      <c r="I18" s="8"/>
      <c r="J18" s="19"/>
      <c r="K18" s="19"/>
      <c r="L18" s="20"/>
      <c r="M18" s="4"/>
      <c r="N18" s="4"/>
      <c r="O18" s="20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13601</v>
      </c>
      <c r="E19" s="18">
        <v>1.1389963999999999</v>
      </c>
      <c r="F19" s="18">
        <v>1.1127438999999999</v>
      </c>
      <c r="G19" s="17">
        <v>17238.061039914901</v>
      </c>
      <c r="H19" s="18">
        <v>1.2473468235</v>
      </c>
      <c r="I19" s="8"/>
      <c r="J19" s="19"/>
      <c r="K19" s="19"/>
      <c r="L19" s="20"/>
      <c r="M19" s="4"/>
      <c r="N19" s="4"/>
      <c r="O19" s="20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37365</v>
      </c>
      <c r="E20" s="18">
        <v>1.1883382</v>
      </c>
      <c r="F20" s="18">
        <v>1.0438638</v>
      </c>
      <c r="G20" s="17">
        <v>46349.908556709997</v>
      </c>
      <c r="H20" s="18">
        <v>1.2208253731000001</v>
      </c>
      <c r="I20" s="8"/>
      <c r="J20" s="19"/>
      <c r="K20" s="19"/>
      <c r="L20" s="20"/>
      <c r="M20" s="4"/>
      <c r="N20" s="4"/>
      <c r="O20" s="20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7864</v>
      </c>
      <c r="E21" s="18">
        <v>1.3396649</v>
      </c>
      <c r="F21" s="18">
        <v>1.1108652000000001</v>
      </c>
      <c r="G21" s="17">
        <v>11703.1034886501</v>
      </c>
      <c r="H21" s="18">
        <v>1.4646275276</v>
      </c>
      <c r="I21" s="8"/>
      <c r="J21" s="19"/>
      <c r="K21" s="19"/>
      <c r="L21" s="20"/>
      <c r="M21" s="4"/>
      <c r="N21" s="4"/>
      <c r="O21" s="20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19604</v>
      </c>
      <c r="E22" s="18">
        <v>1.1750585</v>
      </c>
      <c r="F22" s="18">
        <v>1.0493916000000001</v>
      </c>
      <c r="G22" s="17">
        <v>24173.624166486199</v>
      </c>
      <c r="H22" s="18">
        <v>1.2135752862</v>
      </c>
      <c r="I22" s="8"/>
      <c r="J22" s="19"/>
      <c r="K22" s="19"/>
      <c r="L22" s="20"/>
      <c r="M22" s="4"/>
      <c r="N22" s="4"/>
      <c r="O22" s="20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19343</v>
      </c>
      <c r="E23" s="18">
        <v>1.1098832999999999</v>
      </c>
      <c r="F23" s="18">
        <v>1.1101808</v>
      </c>
      <c r="G23" s="17">
        <v>23833.8861656681</v>
      </c>
      <c r="H23" s="18">
        <v>1.2126645465999999</v>
      </c>
      <c r="I23" s="8"/>
      <c r="J23" s="19"/>
      <c r="K23" s="19"/>
      <c r="L23" s="20"/>
      <c r="M23" s="4"/>
      <c r="N23" s="4"/>
      <c r="O23" s="20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17677</v>
      </c>
      <c r="E24" s="18">
        <v>1.1499444999999999</v>
      </c>
      <c r="F24" s="18">
        <v>1.1708398</v>
      </c>
      <c r="G24" s="17">
        <v>23800.326736389499</v>
      </c>
      <c r="H24" s="18">
        <v>1.3250858277999999</v>
      </c>
      <c r="I24" s="8"/>
      <c r="J24" s="19"/>
      <c r="K24" s="19"/>
      <c r="L24" s="20"/>
      <c r="M24" s="4"/>
      <c r="N24" s="4"/>
      <c r="O24" s="20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7657</v>
      </c>
      <c r="E25" s="18">
        <v>1.4305074</v>
      </c>
      <c r="F25" s="18">
        <v>1.2106749000000001</v>
      </c>
      <c r="G25" s="17">
        <v>13261.000592172701</v>
      </c>
      <c r="H25" s="18">
        <v>1.7044619052000001</v>
      </c>
      <c r="I25" s="8"/>
      <c r="J25" s="19"/>
      <c r="K25" s="19"/>
      <c r="L25" s="20"/>
      <c r="M25" s="4"/>
      <c r="N25" s="4"/>
      <c r="O25" s="20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8989</v>
      </c>
      <c r="E26" s="18">
        <v>1.2346519</v>
      </c>
      <c r="F26" s="18">
        <v>1.0704075</v>
      </c>
      <c r="G26" s="17">
        <v>11879.688495653099</v>
      </c>
      <c r="H26" s="18">
        <v>1.3006586222000001</v>
      </c>
      <c r="I26" s="8"/>
      <c r="J26" s="19"/>
      <c r="K26" s="19"/>
      <c r="L26" s="20"/>
      <c r="M26" s="4"/>
      <c r="N26" s="4"/>
      <c r="O26" s="20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5269</v>
      </c>
      <c r="E27" s="18">
        <v>1.2232627</v>
      </c>
      <c r="F27" s="18">
        <v>1.2005733999999999</v>
      </c>
      <c r="G27" s="17">
        <v>7738.1411753867997</v>
      </c>
      <c r="H27" s="18">
        <v>1.4453668905999999</v>
      </c>
      <c r="I27" s="8"/>
      <c r="J27" s="19"/>
      <c r="K27" s="19"/>
      <c r="L27" s="20"/>
      <c r="M27" s="4"/>
      <c r="N27" s="4"/>
      <c r="O27" s="20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22714</v>
      </c>
      <c r="E28" s="18">
        <v>1.0762337</v>
      </c>
      <c r="F28" s="18">
        <v>1.0616513999999999</v>
      </c>
      <c r="G28" s="17">
        <v>25952.676015541099</v>
      </c>
      <c r="H28" s="18">
        <v>1.1244966748</v>
      </c>
      <c r="I28" s="8"/>
      <c r="J28" s="19"/>
      <c r="K28" s="19"/>
      <c r="L28" s="20"/>
      <c r="M28" s="4"/>
      <c r="N28" s="4"/>
      <c r="O28" s="20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9609</v>
      </c>
      <c r="E29" s="18">
        <v>1.2475471</v>
      </c>
      <c r="F29" s="18">
        <v>1.1593445</v>
      </c>
      <c r="G29" s="17">
        <v>13897.850973029001</v>
      </c>
      <c r="H29" s="18">
        <v>1.4234398134999999</v>
      </c>
      <c r="I29" s="8"/>
      <c r="J29" s="19"/>
      <c r="K29" s="19"/>
      <c r="L29" s="20"/>
      <c r="M29" s="4"/>
      <c r="N29" s="4"/>
      <c r="O29" s="20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31929</v>
      </c>
      <c r="E30" s="18">
        <v>1.0783963000000001</v>
      </c>
      <c r="F30" s="18">
        <v>1.0571135</v>
      </c>
      <c r="G30" s="17">
        <v>36398.654089178897</v>
      </c>
      <c r="H30" s="18">
        <v>1.1219400723999999</v>
      </c>
      <c r="I30" s="8"/>
      <c r="J30" s="19"/>
      <c r="K30" s="19"/>
      <c r="L30" s="20"/>
      <c r="M30" s="4"/>
      <c r="N30" s="4"/>
      <c r="O30" s="20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9958</v>
      </c>
      <c r="E31" s="18">
        <v>1.1911955999999999</v>
      </c>
      <c r="F31" s="18">
        <v>1.0592427</v>
      </c>
      <c r="G31" s="17">
        <v>12564.658295491199</v>
      </c>
      <c r="H31" s="18">
        <v>1.2417901539</v>
      </c>
      <c r="I31" s="8"/>
      <c r="J31" s="19"/>
      <c r="K31" s="19"/>
      <c r="L31" s="20"/>
      <c r="M31" s="4"/>
      <c r="N31" s="4"/>
      <c r="O31" s="20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10284</v>
      </c>
      <c r="E32" s="18">
        <v>1.4679115</v>
      </c>
      <c r="F32" s="18">
        <v>1.1569875000000001</v>
      </c>
      <c r="G32" s="17">
        <v>17465.885458938701</v>
      </c>
      <c r="H32" s="18">
        <v>1.6714684813</v>
      </c>
      <c r="I32" s="8"/>
      <c r="J32" s="19"/>
      <c r="K32" s="19"/>
      <c r="L32" s="20"/>
      <c r="M32" s="4"/>
      <c r="N32" s="4"/>
      <c r="O32" s="20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20051</v>
      </c>
      <c r="E33" s="18">
        <v>1.2543458999999999</v>
      </c>
      <c r="F33" s="18">
        <v>1.1046746999999999</v>
      </c>
      <c r="G33" s="17">
        <v>27783.5514687943</v>
      </c>
      <c r="H33" s="18">
        <v>1.3637079554</v>
      </c>
      <c r="I33" s="8"/>
      <c r="J33" s="19"/>
      <c r="K33" s="19"/>
      <c r="L33" s="20"/>
      <c r="M33" s="4"/>
      <c r="N33" s="4"/>
      <c r="O33" s="20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21678</v>
      </c>
      <c r="E34" s="18">
        <v>1.0448976999999999</v>
      </c>
      <c r="F34" s="18">
        <v>1.0776687</v>
      </c>
      <c r="G34" s="17">
        <v>24410.588770014401</v>
      </c>
      <c r="H34" s="18">
        <v>1.1082269172999999</v>
      </c>
      <c r="I34" s="8"/>
      <c r="J34" s="19"/>
      <c r="K34" s="19"/>
      <c r="L34" s="20"/>
      <c r="M34" s="4"/>
      <c r="N34" s="4"/>
      <c r="O34" s="20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12094</v>
      </c>
      <c r="E35" s="18">
        <v>1.2103975</v>
      </c>
      <c r="F35" s="18">
        <v>1.3284107000000001</v>
      </c>
      <c r="G35" s="17">
        <v>19446.002952122799</v>
      </c>
      <c r="H35" s="18">
        <v>1.5824501392000001</v>
      </c>
      <c r="I35" s="8"/>
      <c r="J35" s="19"/>
      <c r="K35" s="19"/>
      <c r="L35" s="20"/>
      <c r="M35" s="4"/>
      <c r="N35" s="4"/>
      <c r="O35" s="20"/>
      <c r="P35" s="1"/>
    </row>
    <row r="36" spans="1:16" x14ac:dyDescent="0.25">
      <c r="A36" s="7"/>
      <c r="B36" s="21"/>
      <c r="C36" s="22" t="s">
        <v>70</v>
      </c>
      <c r="D36" s="23">
        <f ca="1">SUMIF(INDIRECT("R1C1",FALSE):INDIRECT("R65000C1",FALSE),"=1",INDIRECT("R1C[0]",FALSE):INDIRECT("R65000C[0]",FALSE))</f>
        <v>976918</v>
      </c>
      <c r="E36" s="24" t="s">
        <v>71</v>
      </c>
      <c r="F36" s="24" t="s">
        <v>71</v>
      </c>
      <c r="G36" s="23">
        <f ca="1">SUMIF(INDIRECT("R1C1",FALSE):INDIRECT("R65000C1",FALSE),"=1",INDIRECT("R1C[0]",FALSE):INDIRECT("R65000C[0]",FALSE))</f>
        <v>992632.43015705165</v>
      </c>
      <c r="H36" s="24" t="s">
        <v>71</v>
      </c>
      <c r="I36" s="8"/>
      <c r="J36" s="25"/>
      <c r="K36" s="20"/>
      <c r="L36" s="20"/>
      <c r="M36" s="20"/>
      <c r="N36" s="20"/>
      <c r="O36" s="20"/>
      <c r="P36" s="1"/>
    </row>
    <row r="37" spans="1:16" x14ac:dyDescent="0.25">
      <c r="A37" s="1"/>
      <c r="B37" s="26"/>
      <c r="C37" s="27"/>
      <c r="D37" s="28"/>
      <c r="E37" s="28"/>
      <c r="F37" s="28"/>
      <c r="G37" s="28"/>
      <c r="H37" s="28"/>
      <c r="I37" s="29"/>
      <c r="J37" s="29"/>
      <c r="K37" s="29"/>
      <c r="L37" s="29"/>
      <c r="M37" s="29"/>
      <c r="N37" s="1"/>
      <c r="O37" s="1"/>
      <c r="P37" s="1"/>
    </row>
    <row r="38" spans="1:16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16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2022-11-08T12:05:37Z</cp:lastPrinted>
  <dcterms:created xsi:type="dcterms:W3CDTF">2022-11-08T09:31:03Z</dcterms:created>
  <dcterms:modified xsi:type="dcterms:W3CDTF">2022-11-08T12:05:47Z</dcterms:modified>
</cp:coreProperties>
</file>