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Удалова С.В\для размещения на сайте\2023\"/>
    </mc:Choice>
  </mc:AlternateContent>
  <bookViews>
    <workbookView xWindow="0" yWindow="0" windowWidth="14970" windowHeight="11940" tabRatio="823" firstSheet="5" activeTab="5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Рейтинг по 4 этапу" sheetId="16" r:id="rId6"/>
  </sheets>
  <definedNames>
    <definedName name="_xlnm._FilterDatabase" localSheetId="5" hidden="1">'Рейтинг по 4 этапу'!$A$3:$C$147</definedName>
    <definedName name="_xlnm._FilterDatabase" localSheetId="0" hidden="1">'Справка (2)'!$A$16:$R$16</definedName>
    <definedName name="Z_AEA2E2E3_5B32_4875_901B_B78609C8AED7_.wvu.FilterData" localSheetId="0" hidden="1">'Справка (2)'!$A$16:$R$16</definedName>
    <definedName name="Z_AEA2E2E3_5B32_4875_901B_B78609C8AED7_.wvu.PrintArea" localSheetId="0" hidden="1">'Справка (2)'!$A$1:$R$79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0" hidden="1">'Справка (2)'!$A$1:$R$79</definedName>
    <definedName name="Z_BC3DAF18_7010_4F12_AA15_743444918B74_.wvu.PrintTitles" localSheetId="0" hidden="1">'Справка (2)'!$14:$15</definedName>
    <definedName name="_xlnm.Print_Titles" localSheetId="5">'Рейтинг по 4 этапу'!$2:$3</definedName>
    <definedName name="_xlnm.Print_Titles" localSheetId="0">'Справка (2)'!$14:$15</definedName>
    <definedName name="_xlnm.Print_Area" localSheetId="0">'Справка (2)'!$A$1:$R$79</definedName>
  </definedNames>
  <calcPr calcId="152511"/>
  <customWorkbookViews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  <customWorkbookView name="mironova - Личное представление" guid="{AEA2E2E3-5B32-4875-901B-B78609C8AED7}" mergeInterval="0" personalView="1" maximized="1" xWindow="1" yWindow="1" windowWidth="1436" windowHeight="640" tabRatio="823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7" i="16" l="1"/>
  <c r="R75" i="5" l="1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R18" i="5"/>
  <c r="A18" i="5"/>
  <c r="R17" i="5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R17" i="1"/>
  <c r="R76" i="5" l="1"/>
  <c r="I12" i="5" s="1"/>
  <c r="R76" i="1"/>
  <c r="I12" i="1" s="1"/>
</calcChain>
</file>

<file path=xl/sharedStrings.xml><?xml version="1.0" encoding="utf-8"?>
<sst xmlns="http://schemas.openxmlformats.org/spreadsheetml/2006/main" count="658" uniqueCount="452">
  <si>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</si>
  <si>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</si>
  <si>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</si>
  <si>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</si>
  <si>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</si>
  <si>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</si>
  <si>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</si>
  <si>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</si>
  <si>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</si>
  <si>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</si>
  <si>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</si>
  <si>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</si>
  <si>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</si>
  <si>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</si>
  <si>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</si>
  <si>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</si>
  <si>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</si>
  <si>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</si>
  <si>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</si>
  <si>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</si>
  <si>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</si>
  <si>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</si>
  <si>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</si>
  <si>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</si>
  <si>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</si>
  <si>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</si>
  <si>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</si>
  <si>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</si>
  <si>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</si>
  <si>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</si>
  <si>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</si>
  <si>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</si>
  <si>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</si>
  <si>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</si>
  <si>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</si>
  <si>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</si>
  <si>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</si>
  <si>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</si>
  <si>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</si>
  <si>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</si>
  <si>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</si>
  <si>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</si>
  <si>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</si>
  <si>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</si>
  <si>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</si>
  <si>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</si>
  <si>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</si>
  <si>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</si>
  <si>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</si>
  <si>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</si>
  <si>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</si>
  <si>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</si>
  <si>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</si>
  <si>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</si>
  <si>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</si>
  <si>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</si>
  <si>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</si>
  <si>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</si>
  <si>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</si>
  <si>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</si>
  <si>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</si>
  <si>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</si>
  <si>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</si>
  <si>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</si>
  <si>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</si>
  <si>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</si>
  <si>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</si>
  <si>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</si>
  <si>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</si>
  <si>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</si>
  <si>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</si>
  <si>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</si>
  <si>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</si>
  <si>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</si>
  <si>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</si>
  <si>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</si>
  <si>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</si>
  <si>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</si>
  <si>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</si>
  <si>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</si>
  <si>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</si>
  <si>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</si>
  <si>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</si>
  <si>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</si>
  <si>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</si>
  <si>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</si>
  <si>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</si>
  <si>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</si>
  <si>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</si>
  <si>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</si>
  <si>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</si>
  <si>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</si>
  <si>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</si>
  <si>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</si>
  <si>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</si>
  <si>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</si>
  <si>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</si>
  <si>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</si>
  <si>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</si>
  <si>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</si>
  <si>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</si>
  <si>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</si>
  <si>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</si>
  <si>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</si>
  <si>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</si>
  <si>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</si>
  <si>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</si>
  <si>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</si>
  <si>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</si>
  <si>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</si>
  <si>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</si>
  <si>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</si>
  <si>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</si>
  <si>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</si>
  <si>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</si>
  <si>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</si>
  <si>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</si>
  <si>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</si>
  <si>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</si>
  <si>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</si>
  <si>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</si>
  <si>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</si>
  <si>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</si>
  <si>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</si>
  <si>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</si>
  <si>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</si>
  <si>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</si>
  <si>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</si>
  <si>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</si>
  <si>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</si>
  <si>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</si>
  <si>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</si>
  <si>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</si>
  <si>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</si>
  <si>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</si>
  <si>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</si>
  <si>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</si>
  <si>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</si>
  <si>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</si>
  <si>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</si>
  <si>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</si>
  <si>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</si>
  <si>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</si>
  <si>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</si>
  <si>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</si>
  <si>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</si>
  <si>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</si>
  <si>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</si>
  <si>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</si>
  <si>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</si>
  <si>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</si>
  <si>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</si>
  <si>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</si>
  <si>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</si>
  <si>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</si>
  <si>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</si>
  <si>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</si>
  <si>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</si>
  <si>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</si>
  <si>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</si>
  <si>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</si>
  <si>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</si>
  <si>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</si>
  <si>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</si>
  <si>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</si>
  <si>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</si>
  <si>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</si>
  <si>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</si>
  <si>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</si>
  <si>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</si>
  <si>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</si>
  <si>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</si>
  <si>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</si>
  <si>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</si>
  <si>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</si>
  <si>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</si>
  <si>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</si>
  <si>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</si>
  <si>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</si>
  <si>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</si>
  <si>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</si>
  <si>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</si>
  <si>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</si>
  <si>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</si>
  <si>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</si>
  <si>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</si>
  <si>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</si>
  <si>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</si>
  <si>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</si>
  <si>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</si>
  <si>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</si>
  <si>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</si>
  <si>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</si>
  <si>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</si>
  <si>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</si>
  <si>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</si>
  <si>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</si>
  <si>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</si>
  <si>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</si>
  <si>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</si>
  <si>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</si>
  <si>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</si>
  <si>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</si>
  <si>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</si>
  <si>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</si>
  <si>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</si>
  <si>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</si>
  <si>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</si>
  <si>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</si>
  <si>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</si>
  <si>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</si>
  <si>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</si>
  <si>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</si>
  <si>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</si>
  <si>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</si>
  <si>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</si>
  <si>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</si>
  <si>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</si>
  <si>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</si>
  <si>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</si>
  <si>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</si>
  <si>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</si>
  <si>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</si>
  <si>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</si>
  <si>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</si>
  <si>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</si>
  <si>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</si>
  <si>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</si>
  <si>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</si>
  <si>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</si>
  <si>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</si>
  <si>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</si>
  <si>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</si>
  <si>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</si>
  <si>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</si>
  <si>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</si>
  <si>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</si>
  <si>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</si>
  <si>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</si>
  <si>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</si>
  <si>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</si>
  <si>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</si>
  <si>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</si>
  <si>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</si>
  <si>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</si>
  <si>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</si>
  <si>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</si>
  <si>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</si>
  <si>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</si>
  <si>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</si>
  <si>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</si>
  <si>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</si>
  <si>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</si>
  <si>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</si>
  <si>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</si>
  <si>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</si>
  <si>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</si>
  <si>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</si>
  <si>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</si>
  <si>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</si>
  <si>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</si>
  <si>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</si>
  <si>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</si>
  <si>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</si>
  <si>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</si>
  <si>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</si>
  <si>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</si>
  <si>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</si>
  <si>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</si>
  <si>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</si>
  <si>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</si>
  <si>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</si>
  <si>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</si>
  <si>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</si>
  <si>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</si>
  <si>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</si>
  <si>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</si>
  <si>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</si>
  <si>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</si>
  <si>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</si>
  <si>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</si>
  <si>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</si>
  <si>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</si>
  <si>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</si>
  <si>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</si>
  <si>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</si>
  <si>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</si>
  <si>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</si>
  <si>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</si>
  <si>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</si>
  <si>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</si>
  <si>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</si>
  <si>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</si>
  <si>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</si>
  <si>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</si>
  <si>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</si>
  <si>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</si>
  <si>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</si>
  <si>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</si>
  <si>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</si>
  <si>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</si>
  <si>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</si>
  <si>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</si>
  <si>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</si>
  <si>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</si>
  <si>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Наименование  муниципального образования Ивановской области</t>
  </si>
  <si>
    <t>3</t>
  </si>
  <si>
    <t>Вичуга</t>
  </si>
  <si>
    <t>Иваново</t>
  </si>
  <si>
    <t>Кинешма</t>
  </si>
  <si>
    <t>Кохма</t>
  </si>
  <si>
    <t>Тейково</t>
  </si>
  <si>
    <t>Шуя</t>
  </si>
  <si>
    <t>Фурмановский муниципальный район</t>
  </si>
  <si>
    <t>Фурмановское городское поселение</t>
  </si>
  <si>
    <t>Дуляпинское  сельское поселение</t>
  </si>
  <si>
    <t>Иванковское сельское поселение</t>
  </si>
  <si>
    <t>Панинское сельское поселение</t>
  </si>
  <si>
    <t>Хромцовское сельское поселение</t>
  </si>
  <si>
    <t>Широковское сельское поселение</t>
  </si>
  <si>
    <t>Верхнеландеховское городское поселение</t>
  </si>
  <si>
    <t>Кромское сельское поселение</t>
  </si>
  <si>
    <t>Мытское селькое поселение</t>
  </si>
  <si>
    <t>Симаковское сельское поселение</t>
  </si>
  <si>
    <t>Вичугский муниципальный район</t>
  </si>
  <si>
    <t>Каменское городское поселение</t>
  </si>
  <si>
    <t>Новописцовское городское поселение</t>
  </si>
  <si>
    <t>Старовичугское городское поселение</t>
  </si>
  <si>
    <t>Сошниковское сельское поселение</t>
  </si>
  <si>
    <t>Сунженское сельское поселение</t>
  </si>
  <si>
    <t>Гаврилово-Посадский муниципальный район</t>
  </si>
  <si>
    <t>Гаврилово-Посадское городское поселение</t>
  </si>
  <si>
    <t>Петровское городское поселение</t>
  </si>
  <si>
    <t>Новоселковское сельское поселение</t>
  </si>
  <si>
    <t>Осановецкое сельское поселение</t>
  </si>
  <si>
    <t>Шекшовское сельское поселение</t>
  </si>
  <si>
    <t>Заволжский муниципальный район</t>
  </si>
  <si>
    <t>Заволжское городское поселение</t>
  </si>
  <si>
    <t>Волжское сельское поселение</t>
  </si>
  <si>
    <t>Междуреченское сельское поселение</t>
  </si>
  <si>
    <t>Сосневское сельское поселение</t>
  </si>
  <si>
    <t>Дмитриевское сельское поселение</t>
  </si>
  <si>
    <t>Ивановский муниципальный район</t>
  </si>
  <si>
    <t>Балахонковское сельское поселение</t>
  </si>
  <si>
    <t>Беляницкое сельское поселение</t>
  </si>
  <si>
    <t>Богданихское сельское поселение</t>
  </si>
  <si>
    <t>Богородское сельское поселение</t>
  </si>
  <si>
    <t>Коляновское сельское поселение</t>
  </si>
  <si>
    <t>Куликовское сельское поселение</t>
  </si>
  <si>
    <t>Новоталицкое сельское поселение</t>
  </si>
  <si>
    <t>Озерновское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</si>
  <si>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</si>
  <si>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</si>
  <si>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</si>
  <si>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Ильинский муниципальный район</t>
  </si>
  <si>
    <t>Ильинское городское поселение</t>
  </si>
  <si>
    <t>Аньковское сельское поселение</t>
  </si>
  <si>
    <t>Ивашевское сельское поселение</t>
  </si>
  <si>
    <t>Исаевское сельское поселение</t>
  </si>
  <si>
    <t>Щенниковское сельское поселение</t>
  </si>
  <si>
    <t>Кинешемский муниципальный район</t>
  </si>
  <si>
    <t>Наволокское городское поселение</t>
  </si>
  <si>
    <t>Батмановское сельское поселение</t>
  </si>
  <si>
    <t>Горковское сельское поселение</t>
  </si>
  <si>
    <t>Ласкарихинское сельское поселение</t>
  </si>
  <si>
    <t>Луговское сельское поселение</t>
  </si>
  <si>
    <t>Решемское сельское поселение</t>
  </si>
  <si>
    <t>Шилекшинское сельское поселение</t>
  </si>
  <si>
    <t>Комсомольский муниципальный район</t>
  </si>
  <si>
    <t>Комсомольское городское поселение</t>
  </si>
  <si>
    <t>Марковское сельское поселение</t>
  </si>
  <si>
    <t>Новоусадебское сельское поселение</t>
  </si>
  <si>
    <t>Писцовское сельское поселение</t>
  </si>
  <si>
    <t>Подозерское сельское поселение</t>
  </si>
  <si>
    <t>Лежневский муниципальный район</t>
  </si>
  <si>
    <t>Лежневское городское поселение</t>
  </si>
  <si>
    <t>Лежневское сельское поселение</t>
  </si>
  <si>
    <t>Новогоркинское сельское поселение</t>
  </si>
  <si>
    <t>Сабиновское сельское поселение</t>
  </si>
  <si>
    <t>Шилыковское сельское поселение</t>
  </si>
  <si>
    <t>Лухский муниципальный район</t>
  </si>
  <si>
    <t>Лухское городское поселение</t>
  </si>
  <si>
    <t>Благовещенское сельское поселение</t>
  </si>
  <si>
    <t>Порздневское сельское поселение</t>
  </si>
  <si>
    <t>Рябовское сельское поселение</t>
  </si>
  <si>
    <t>Тимирязевское сельское поселение</t>
  </si>
  <si>
    <t>Палехский муниципальный район</t>
  </si>
  <si>
    <t>Палехское городское поселение</t>
  </si>
  <si>
    <t>Майдаковское сельское поселение</t>
  </si>
  <si>
    <t>Пановское сельское поселение</t>
  </si>
  <si>
    <t>Раменское сельское поселение</t>
  </si>
  <si>
    <t>Пестяковский муниципальный район</t>
  </si>
  <si>
    <t>Пестяковское городское поселение</t>
  </si>
  <si>
    <t>Нижнеландеховское сельское поселение</t>
  </si>
  <si>
    <t>Пестяковское сельское поселение</t>
  </si>
  <si>
    <t>Приволжский муниципальный район</t>
  </si>
  <si>
    <t>Плесское городское поселение</t>
  </si>
  <si>
    <t>Приволжское городское поселение</t>
  </si>
  <si>
    <t>Ингарское сельское поселение</t>
  </si>
  <si>
    <t>Новское сельское поселение</t>
  </si>
  <si>
    <t>Рождественское сельское поселение</t>
  </si>
  <si>
    <t>Пучежский муниципальный район</t>
  </si>
  <si>
    <t>Пучежское городское поселение</t>
  </si>
  <si>
    <t>Затеихинское сельское поселение</t>
  </si>
  <si>
    <t>Илья-Высоковское сельское поселение</t>
  </si>
  <si>
    <t>Мортковское сельское поселение</t>
  </si>
  <si>
    <t>Сеготское сельское поселение</t>
  </si>
  <si>
    <t>Родниковский муниципальный район</t>
  </si>
  <si>
    <t>Родниковское городское поселение</t>
  </si>
  <si>
    <t>Каминское сельское поселение</t>
  </si>
  <si>
    <t>Парское сельское поселение</t>
  </si>
  <si>
    <t>Филисовское сельское поселение</t>
  </si>
  <si>
    <t>Савинский муниципальный район</t>
  </si>
  <si>
    <t>Савинское городское поселение</t>
  </si>
  <si>
    <t>Архиповское сельское поселение</t>
  </si>
  <si>
    <t>Вознесенское сельское поселение</t>
  </si>
  <si>
    <t>Воскресенское сельское поселение</t>
  </si>
  <si>
    <t>Горячевское сельское поселение</t>
  </si>
  <si>
    <t>Савинское сельское поселение</t>
  </si>
  <si>
    <t>Тейковский муниципальный район</t>
  </si>
  <si>
    <t>Нерльское городское поселение</t>
  </si>
  <si>
    <t>Большеклочковское сельское поселение</t>
  </si>
  <si>
    <t>Крапивновское сельское поселение</t>
  </si>
  <si>
    <t>Морозовское сельское поселение</t>
  </si>
  <si>
    <t>Новогоряновское сельское поселение</t>
  </si>
  <si>
    <t>Новолеушинское сельское поселение</t>
  </si>
  <si>
    <t>Шуйский муниципальный район</t>
  </si>
  <si>
    <t>Колобовское городское поселение</t>
  </si>
  <si>
    <t>Афанасьевское сельское поселение</t>
  </si>
  <si>
    <t>Васильевское сельское поселение</t>
  </si>
  <si>
    <t>Введенское сельское поселение</t>
  </si>
  <si>
    <t>Китовское сельское поселение</t>
  </si>
  <si>
    <t>Остаповское сельское поселение</t>
  </si>
  <si>
    <t>Перемиловское сельское поселение</t>
  </si>
  <si>
    <t>Семейкинское сельское поселение</t>
  </si>
  <si>
    <t>Южский муниципальный район</t>
  </si>
  <si>
    <t>Южское городское поселение</t>
  </si>
  <si>
    <t>Мугреево-Никольское сельское поселение</t>
  </si>
  <si>
    <t>Новоклязьминское сельское поселение</t>
  </si>
  <si>
    <t>Холуйское сельское поселение</t>
  </si>
  <si>
    <t>Хотимльское сельское поселение</t>
  </si>
  <si>
    <t>Юрьевецкий муниципальный район</t>
  </si>
  <si>
    <t>Юрьевецкое городское поселение</t>
  </si>
  <si>
    <t>Елнатское сельское поселение</t>
  </si>
  <si>
    <t>Михайловское сельское поселение</t>
  </si>
  <si>
    <t>Соболевское сельское поселение</t>
  </si>
  <si>
    <t xml:space="preserve"> Верхнеландеховский муниципальный район</t>
  </si>
  <si>
    <t>Талицко-Мугреевское сельское поселение</t>
  </si>
  <si>
    <t>Рейтинг муниципальных образований Ивановской области по уровню открытости бюджетных данных по 4 этапу "Составление проекта бюджета муниципального образования  Ивановской области".</t>
  </si>
  <si>
    <t xml:space="preserve">Итого баллов, полученных муниципальным образованием по показателям IV этапа </t>
  </si>
  <si>
    <t>Октябрьское сельское поселение Вичугского района</t>
  </si>
  <si>
    <t>Октябрьское сельское поселение Комсомольского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</si>
</sst>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31" fillId="0" borderId="0"/>
  </cellStyleXfs>
  <cellXfs count="148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0" fillId="0" borderId="0" xfId="0" applyAlignment="1">
      <alignment wrapText="1"/>
    </xf>
    <xf numFmtId="0" fontId="27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14" fillId="0" borderId="0" xfId="0" applyFont="1" applyBorder="1"/>
    <xf numFmtId="0" fontId="4" fillId="6" borderId="1" xfId="0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9" fillId="0" borderId="1" xfId="3" applyFont="1" applyFill="1" applyBorder="1" applyAlignment="1">
      <alignment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vertical="top" wrapText="1"/>
    </xf>
    <xf numFmtId="0" fontId="29" fillId="0" borderId="1" xfId="0" applyFont="1" applyFill="1" applyBorder="1" applyAlignment="1">
      <alignment vertical="top" wrapText="1"/>
    </xf>
    <xf numFmtId="0" fontId="29" fillId="0" borderId="1" xfId="1" applyFont="1" applyFill="1" applyBorder="1" applyAlignment="1">
      <alignment wrapText="1"/>
    </xf>
    <xf numFmtId="0" fontId="30" fillId="0" borderId="1" xfId="3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justify" wrapText="1"/>
    </xf>
    <xf numFmtId="0" fontId="29" fillId="0" borderId="1" xfId="0" applyFont="1" applyFill="1" applyBorder="1" applyAlignment="1">
      <alignment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9" fillId="0" borderId="9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30" fillId="0" borderId="1" xfId="0" applyNumberFormat="1" applyFont="1" applyFill="1" applyBorder="1" applyAlignment="1" applyProtection="1">
      <alignment vertical="top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_на 1 июля 2010 года" xf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>
          <a:extLst>
            <a:ext uri="{FF2B5EF4-FFF2-40B4-BE49-F238E27FC236}">
              <a16:creationId xmlns=""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>
          <a:extLst>
            <a:ext uri="{FF2B5EF4-FFF2-40B4-BE49-F238E27FC236}">
              <a16:creationId xmlns="" xmlns:a16="http://schemas.microsoft.com/office/drawing/2014/main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>
          <a:extLst>
            <a:ext uri="{FF2B5EF4-FFF2-40B4-BE49-F238E27FC236}">
              <a16:creationId xmlns="" xmlns:a16="http://schemas.microsoft.com/office/drawing/2014/main" id="{00000000-0008-0000-02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>
          <a:extLst>
            <a:ext uri="{FF2B5EF4-FFF2-40B4-BE49-F238E27FC236}">
              <a16:creationId xmlns="" xmlns:a16="http://schemas.microsoft.com/office/drawing/2014/main" id="{00000000-0008-0000-02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>
          <a:extLst>
            <a:ext uri="{FF2B5EF4-FFF2-40B4-BE49-F238E27FC236}">
              <a16:creationId xmlns="" xmlns:a16="http://schemas.microsoft.com/office/drawing/2014/main" id="{00000000-0008-0000-02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topLeftCell="BX20" zoomScale="90" zoomScaleSheetLayoutView="90" workbookViewId="0">
      <selection activeCell="CL50" sqref="CL50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 x14ac:dyDescent="0.25">
      <c r="P1" s="109" t="s">
        <v>53</v>
      </c>
      <c r="Q1" s="109"/>
      <c r="R1" s="109"/>
    </row>
    <row r="3" spans="1:18" ht="18" customHeight="1" x14ac:dyDescent="0.25">
      <c r="A3" s="100" t="s">
        <v>57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</row>
    <row r="6" spans="1:18" ht="24" customHeight="1" x14ac:dyDescent="0.25">
      <c r="B6" s="99" t="s">
        <v>16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</row>
    <row r="7" spans="1:18" s="40" customFormat="1" ht="30.75" customHeight="1" x14ac:dyDescent="0.25">
      <c r="A7" s="102" t="s">
        <v>21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08" t="s">
        <v>19</v>
      </c>
      <c r="C9" s="108"/>
      <c r="D9" s="106" t="s">
        <v>22</v>
      </c>
      <c r="E9" s="106"/>
      <c r="F9" s="106"/>
      <c r="G9" s="38"/>
      <c r="H9" s="38"/>
      <c r="I9" s="41"/>
      <c r="J9" s="16"/>
    </row>
    <row r="10" spans="1:18" ht="15.75" x14ac:dyDescent="0.25">
      <c r="B10" s="5"/>
      <c r="C10" s="5"/>
      <c r="D10" s="106" t="s">
        <v>6</v>
      </c>
      <c r="E10" s="106"/>
      <c r="F10" s="106"/>
      <c r="G10" s="38"/>
      <c r="H10" s="38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10" t="s">
        <v>54</v>
      </c>
      <c r="C12" s="110"/>
      <c r="D12" s="110"/>
      <c r="E12" s="110"/>
      <c r="F12" s="110"/>
      <c r="G12" s="110"/>
      <c r="H12" s="110"/>
      <c r="I12" s="51">
        <f>IFERROR(R76/I10*100,0)</f>
        <v>0</v>
      </c>
      <c r="J12" s="44"/>
      <c r="K12" s="45"/>
      <c r="L12" s="45"/>
    </row>
    <row r="13" spans="1:18" ht="15.75" x14ac:dyDescent="0.25">
      <c r="B13" s="37"/>
    </row>
    <row r="14" spans="1:18" ht="75" customHeight="1" x14ac:dyDescent="0.25">
      <c r="A14" s="107" t="s">
        <v>37</v>
      </c>
      <c r="B14" s="111" t="s">
        <v>38</v>
      </c>
      <c r="C14" s="107" t="s">
        <v>23</v>
      </c>
      <c r="D14" s="107"/>
      <c r="E14" s="107"/>
      <c r="F14" s="107"/>
      <c r="G14" s="107" t="s">
        <v>39</v>
      </c>
      <c r="H14" s="103" t="s">
        <v>58</v>
      </c>
      <c r="I14" s="104"/>
      <c r="J14" s="104"/>
      <c r="K14" s="104"/>
      <c r="L14" s="104"/>
      <c r="M14" s="104"/>
      <c r="N14" s="104"/>
      <c r="O14" s="104"/>
      <c r="P14" s="104"/>
      <c r="Q14" s="105"/>
      <c r="R14" s="107" t="s">
        <v>56</v>
      </c>
    </row>
    <row r="15" spans="1:18" ht="97.5" customHeight="1" x14ac:dyDescent="0.25">
      <c r="A15" s="107"/>
      <c r="B15" s="111"/>
      <c r="C15" s="107"/>
      <c r="D15" s="107"/>
      <c r="E15" s="107"/>
      <c r="F15" s="107"/>
      <c r="G15" s="107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107"/>
    </row>
    <row r="16" spans="1:18" ht="15.75" x14ac:dyDescent="0.25">
      <c r="A16" s="50">
        <v>1</v>
      </c>
      <c r="B16" s="50">
        <v>2</v>
      </c>
      <c r="C16" s="107">
        <v>3</v>
      </c>
      <c r="D16" s="107"/>
      <c r="E16" s="107"/>
      <c r="F16" s="107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 x14ac:dyDescent="0.25">
      <c r="A17" s="52">
        <v>1</v>
      </c>
      <c r="B17" s="52"/>
      <c r="C17" s="96"/>
      <c r="D17" s="97"/>
      <c r="E17" s="97"/>
      <c r="F17" s="98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96"/>
      <c r="D18" s="97"/>
      <c r="E18" s="97"/>
      <c r="F18" s="98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75" x14ac:dyDescent="0.25">
      <c r="A19" s="52">
        <f t="shared" ref="A19:A75" si="0">A18+1</f>
        <v>3</v>
      </c>
      <c r="B19" s="52"/>
      <c r="C19" s="96"/>
      <c r="D19" s="97"/>
      <c r="E19" s="97"/>
      <c r="F19" s="98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75" x14ac:dyDescent="0.25">
      <c r="A20" s="52">
        <f t="shared" si="0"/>
        <v>4</v>
      </c>
      <c r="B20" s="52"/>
      <c r="C20" s="96"/>
      <c r="D20" s="97"/>
      <c r="E20" s="97"/>
      <c r="F20" s="98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75" x14ac:dyDescent="0.25">
      <c r="A21" s="52">
        <f t="shared" si="0"/>
        <v>5</v>
      </c>
      <c r="B21" s="52"/>
      <c r="C21" s="96"/>
      <c r="D21" s="97"/>
      <c r="E21" s="97"/>
      <c r="F21" s="98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75" x14ac:dyDescent="0.25">
      <c r="A22" s="52">
        <f t="shared" si="0"/>
        <v>6</v>
      </c>
      <c r="B22" s="52"/>
      <c r="C22" s="96"/>
      <c r="D22" s="97"/>
      <c r="E22" s="97"/>
      <c r="F22" s="98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75" x14ac:dyDescent="0.25">
      <c r="A23" s="52">
        <f t="shared" si="0"/>
        <v>7</v>
      </c>
      <c r="B23" s="52"/>
      <c r="C23" s="96"/>
      <c r="D23" s="97"/>
      <c r="E23" s="97"/>
      <c r="F23" s="98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75" x14ac:dyDescent="0.25">
      <c r="A24" s="52">
        <f t="shared" si="0"/>
        <v>8</v>
      </c>
      <c r="B24" s="52"/>
      <c r="C24" s="96"/>
      <c r="D24" s="97"/>
      <c r="E24" s="97"/>
      <c r="F24" s="98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75" x14ac:dyDescent="0.25">
      <c r="A25" s="52">
        <f t="shared" si="0"/>
        <v>9</v>
      </c>
      <c r="B25" s="52"/>
      <c r="C25" s="96"/>
      <c r="D25" s="97"/>
      <c r="E25" s="97"/>
      <c r="F25" s="98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75" x14ac:dyDescent="0.25">
      <c r="A26" s="52">
        <f t="shared" si="0"/>
        <v>10</v>
      </c>
      <c r="B26" s="52"/>
      <c r="C26" s="96"/>
      <c r="D26" s="97"/>
      <c r="E26" s="97"/>
      <c r="F26" s="98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75" x14ac:dyDescent="0.25">
      <c r="A27" s="52">
        <f t="shared" si="0"/>
        <v>11</v>
      </c>
      <c r="B27" s="52"/>
      <c r="C27" s="96"/>
      <c r="D27" s="97"/>
      <c r="E27" s="97"/>
      <c r="F27" s="98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75" x14ac:dyDescent="0.25">
      <c r="A28" s="52">
        <f t="shared" si="0"/>
        <v>12</v>
      </c>
      <c r="B28" s="52"/>
      <c r="C28" s="96"/>
      <c r="D28" s="97"/>
      <c r="E28" s="97"/>
      <c r="F28" s="98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75" x14ac:dyDescent="0.25">
      <c r="A29" s="52">
        <f t="shared" si="0"/>
        <v>13</v>
      </c>
      <c r="B29" s="52"/>
      <c r="C29" s="96"/>
      <c r="D29" s="97"/>
      <c r="E29" s="97"/>
      <c r="F29" s="98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 x14ac:dyDescent="0.25">
      <c r="A30" s="52">
        <f t="shared" si="0"/>
        <v>14</v>
      </c>
      <c r="B30" s="52"/>
      <c r="C30" s="96"/>
      <c r="D30" s="97"/>
      <c r="E30" s="97"/>
      <c r="F30" s="98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 x14ac:dyDescent="0.25">
      <c r="A31" s="52">
        <f t="shared" si="0"/>
        <v>15</v>
      </c>
      <c r="B31" s="52"/>
      <c r="C31" s="96"/>
      <c r="D31" s="97"/>
      <c r="E31" s="97"/>
      <c r="F31" s="98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 x14ac:dyDescent="0.25">
      <c r="A32" s="52">
        <f t="shared" si="0"/>
        <v>16</v>
      </c>
      <c r="B32" s="52"/>
      <c r="C32" s="96"/>
      <c r="D32" s="97"/>
      <c r="E32" s="97"/>
      <c r="F32" s="98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 x14ac:dyDescent="0.25">
      <c r="A33" s="52">
        <f t="shared" si="0"/>
        <v>17</v>
      </c>
      <c r="B33" s="52"/>
      <c r="C33" s="96"/>
      <c r="D33" s="97"/>
      <c r="E33" s="97"/>
      <c r="F33" s="98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 x14ac:dyDescent="0.25">
      <c r="A34" s="52">
        <f t="shared" si="0"/>
        <v>18</v>
      </c>
      <c r="B34" s="52"/>
      <c r="C34" s="96"/>
      <c r="D34" s="97"/>
      <c r="E34" s="97"/>
      <c r="F34" s="98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 x14ac:dyDescent="0.25">
      <c r="A35" s="52">
        <f t="shared" si="0"/>
        <v>19</v>
      </c>
      <c r="B35" s="52"/>
      <c r="C35" s="96"/>
      <c r="D35" s="97"/>
      <c r="E35" s="97"/>
      <c r="F35" s="98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 x14ac:dyDescent="0.25">
      <c r="A36" s="52">
        <f t="shared" si="0"/>
        <v>20</v>
      </c>
      <c r="B36" s="52"/>
      <c r="C36" s="96"/>
      <c r="D36" s="97"/>
      <c r="E36" s="97"/>
      <c r="F36" s="98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 x14ac:dyDescent="0.25">
      <c r="A37" s="52">
        <f t="shared" si="0"/>
        <v>21</v>
      </c>
      <c r="B37" s="52"/>
      <c r="C37" s="96"/>
      <c r="D37" s="97"/>
      <c r="E37" s="97"/>
      <c r="F37" s="98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 x14ac:dyDescent="0.25">
      <c r="A38" s="52">
        <f t="shared" si="0"/>
        <v>22</v>
      </c>
      <c r="B38" s="52"/>
      <c r="C38" s="96"/>
      <c r="D38" s="97"/>
      <c r="E38" s="97"/>
      <c r="F38" s="98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 x14ac:dyDescent="0.25">
      <c r="A39" s="52">
        <f t="shared" si="0"/>
        <v>23</v>
      </c>
      <c r="B39" s="52"/>
      <c r="C39" s="96"/>
      <c r="D39" s="97"/>
      <c r="E39" s="97"/>
      <c r="F39" s="98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 x14ac:dyDescent="0.25">
      <c r="A40" s="52">
        <f t="shared" si="0"/>
        <v>24</v>
      </c>
      <c r="B40" s="52"/>
      <c r="C40" s="96"/>
      <c r="D40" s="97"/>
      <c r="E40" s="97"/>
      <c r="F40" s="98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 x14ac:dyDescent="0.25">
      <c r="A41" s="52">
        <f t="shared" si="0"/>
        <v>25</v>
      </c>
      <c r="B41" s="52"/>
      <c r="C41" s="96"/>
      <c r="D41" s="97"/>
      <c r="E41" s="97"/>
      <c r="F41" s="98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 x14ac:dyDescent="0.25">
      <c r="A42" s="52">
        <f t="shared" si="0"/>
        <v>26</v>
      </c>
      <c r="B42" s="52"/>
      <c r="C42" s="96"/>
      <c r="D42" s="97"/>
      <c r="E42" s="97"/>
      <c r="F42" s="98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 x14ac:dyDescent="0.25">
      <c r="A43" s="52">
        <f t="shared" si="0"/>
        <v>27</v>
      </c>
      <c r="B43" s="52"/>
      <c r="C43" s="96"/>
      <c r="D43" s="97"/>
      <c r="E43" s="97"/>
      <c r="F43" s="98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 x14ac:dyDescent="0.25">
      <c r="A44" s="52">
        <f t="shared" si="0"/>
        <v>28</v>
      </c>
      <c r="B44" s="52"/>
      <c r="C44" s="96"/>
      <c r="D44" s="97"/>
      <c r="E44" s="97"/>
      <c r="F44" s="98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 x14ac:dyDescent="0.25">
      <c r="A45" s="52">
        <f t="shared" si="0"/>
        <v>29</v>
      </c>
      <c r="B45" s="52"/>
      <c r="C45" s="96"/>
      <c r="D45" s="97"/>
      <c r="E45" s="97"/>
      <c r="F45" s="98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 x14ac:dyDescent="0.25">
      <c r="A46" s="52">
        <f t="shared" si="0"/>
        <v>30</v>
      </c>
      <c r="B46" s="52"/>
      <c r="C46" s="96"/>
      <c r="D46" s="97"/>
      <c r="E46" s="97"/>
      <c r="F46" s="98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 x14ac:dyDescent="0.25">
      <c r="A47" s="52">
        <f t="shared" si="0"/>
        <v>31</v>
      </c>
      <c r="B47" s="52"/>
      <c r="C47" s="96"/>
      <c r="D47" s="97"/>
      <c r="E47" s="97"/>
      <c r="F47" s="98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 x14ac:dyDescent="0.25">
      <c r="A48" s="52">
        <f t="shared" si="0"/>
        <v>32</v>
      </c>
      <c r="B48" s="52"/>
      <c r="C48" s="96"/>
      <c r="D48" s="97"/>
      <c r="E48" s="97"/>
      <c r="F48" s="98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 x14ac:dyDescent="0.25">
      <c r="A49" s="52">
        <f t="shared" si="0"/>
        <v>33</v>
      </c>
      <c r="B49" s="52"/>
      <c r="C49" s="96"/>
      <c r="D49" s="97"/>
      <c r="E49" s="97"/>
      <c r="F49" s="98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 x14ac:dyDescent="0.25">
      <c r="A50" s="52">
        <f t="shared" si="0"/>
        <v>34</v>
      </c>
      <c r="B50" s="52"/>
      <c r="C50" s="96"/>
      <c r="D50" s="97"/>
      <c r="E50" s="97"/>
      <c r="F50" s="98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 x14ac:dyDescent="0.25">
      <c r="A51" s="52">
        <f t="shared" si="0"/>
        <v>35</v>
      </c>
      <c r="B51" s="52"/>
      <c r="C51" s="96"/>
      <c r="D51" s="97"/>
      <c r="E51" s="97"/>
      <c r="F51" s="98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 x14ac:dyDescent="0.25">
      <c r="A52" s="52">
        <f t="shared" si="0"/>
        <v>36</v>
      </c>
      <c r="B52" s="52"/>
      <c r="C52" s="96"/>
      <c r="D52" s="97"/>
      <c r="E52" s="97"/>
      <c r="F52" s="98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 x14ac:dyDescent="0.25">
      <c r="A53" s="52">
        <f t="shared" si="0"/>
        <v>37</v>
      </c>
      <c r="B53" s="52"/>
      <c r="C53" s="96"/>
      <c r="D53" s="97"/>
      <c r="E53" s="97"/>
      <c r="F53" s="98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 x14ac:dyDescent="0.25">
      <c r="A54" s="52">
        <f t="shared" si="0"/>
        <v>38</v>
      </c>
      <c r="B54" s="52"/>
      <c r="C54" s="96"/>
      <c r="D54" s="97"/>
      <c r="E54" s="97"/>
      <c r="F54" s="98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 x14ac:dyDescent="0.25">
      <c r="A55" s="52">
        <f t="shared" si="0"/>
        <v>39</v>
      </c>
      <c r="B55" s="52"/>
      <c r="C55" s="96"/>
      <c r="D55" s="97"/>
      <c r="E55" s="97"/>
      <c r="F55" s="98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 x14ac:dyDescent="0.25">
      <c r="A56" s="52">
        <f t="shared" si="0"/>
        <v>40</v>
      </c>
      <c r="B56" s="52"/>
      <c r="C56" s="96"/>
      <c r="D56" s="97"/>
      <c r="E56" s="97"/>
      <c r="F56" s="98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 x14ac:dyDescent="0.25">
      <c r="A57" s="52">
        <f t="shared" si="0"/>
        <v>41</v>
      </c>
      <c r="B57" s="52"/>
      <c r="C57" s="96"/>
      <c r="D57" s="97"/>
      <c r="E57" s="97"/>
      <c r="F57" s="98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 x14ac:dyDescent="0.25">
      <c r="A58" s="52">
        <f t="shared" si="0"/>
        <v>42</v>
      </c>
      <c r="B58" s="52"/>
      <c r="C58" s="96"/>
      <c r="D58" s="97"/>
      <c r="E58" s="97"/>
      <c r="F58" s="98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 x14ac:dyDescent="0.25">
      <c r="A59" s="52">
        <f t="shared" si="0"/>
        <v>43</v>
      </c>
      <c r="B59" s="52"/>
      <c r="C59" s="96"/>
      <c r="D59" s="97"/>
      <c r="E59" s="97"/>
      <c r="F59" s="98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 x14ac:dyDescent="0.25">
      <c r="A60" s="52">
        <f t="shared" si="0"/>
        <v>44</v>
      </c>
      <c r="B60" s="52"/>
      <c r="C60" s="96"/>
      <c r="D60" s="97"/>
      <c r="E60" s="97"/>
      <c r="F60" s="98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 x14ac:dyDescent="0.25">
      <c r="A61" s="52">
        <f t="shared" si="0"/>
        <v>45</v>
      </c>
      <c r="B61" s="52"/>
      <c r="C61" s="96"/>
      <c r="D61" s="97"/>
      <c r="E61" s="97"/>
      <c r="F61" s="98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 x14ac:dyDescent="0.25">
      <c r="A62" s="52">
        <f t="shared" si="0"/>
        <v>46</v>
      </c>
      <c r="B62" s="52"/>
      <c r="C62" s="96"/>
      <c r="D62" s="97"/>
      <c r="E62" s="97"/>
      <c r="F62" s="98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 x14ac:dyDescent="0.25">
      <c r="A63" s="52">
        <f t="shared" si="0"/>
        <v>47</v>
      </c>
      <c r="B63" s="52"/>
      <c r="C63" s="96"/>
      <c r="D63" s="97"/>
      <c r="E63" s="97"/>
      <c r="F63" s="98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 x14ac:dyDescent="0.25">
      <c r="A64" s="52">
        <f t="shared" si="0"/>
        <v>48</v>
      </c>
      <c r="B64" s="52"/>
      <c r="C64" s="96"/>
      <c r="D64" s="97"/>
      <c r="E64" s="97"/>
      <c r="F64" s="98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 x14ac:dyDescent="0.25">
      <c r="A65" s="52">
        <f t="shared" si="0"/>
        <v>49</v>
      </c>
      <c r="B65" s="52"/>
      <c r="C65" s="96"/>
      <c r="D65" s="97"/>
      <c r="E65" s="97"/>
      <c r="F65" s="98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 x14ac:dyDescent="0.25">
      <c r="A66" s="52">
        <f t="shared" si="0"/>
        <v>50</v>
      </c>
      <c r="B66" s="52"/>
      <c r="C66" s="96"/>
      <c r="D66" s="97"/>
      <c r="E66" s="97"/>
      <c r="F66" s="98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 x14ac:dyDescent="0.25">
      <c r="A67" s="52">
        <f t="shared" si="0"/>
        <v>51</v>
      </c>
      <c r="B67" s="52"/>
      <c r="C67" s="96"/>
      <c r="D67" s="97"/>
      <c r="E67" s="97"/>
      <c r="F67" s="98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 x14ac:dyDescent="0.25">
      <c r="A68" s="52">
        <f t="shared" si="0"/>
        <v>52</v>
      </c>
      <c r="B68" s="52"/>
      <c r="C68" s="96"/>
      <c r="D68" s="97"/>
      <c r="E68" s="97"/>
      <c r="F68" s="98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 x14ac:dyDescent="0.25">
      <c r="A69" s="52">
        <f t="shared" si="0"/>
        <v>53</v>
      </c>
      <c r="B69" s="52"/>
      <c r="C69" s="96"/>
      <c r="D69" s="97"/>
      <c r="E69" s="97"/>
      <c r="F69" s="98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 x14ac:dyDescent="0.25">
      <c r="A70" s="52">
        <f t="shared" si="0"/>
        <v>54</v>
      </c>
      <c r="B70" s="52"/>
      <c r="C70" s="96"/>
      <c r="D70" s="97"/>
      <c r="E70" s="97"/>
      <c r="F70" s="98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 x14ac:dyDescent="0.25">
      <c r="A71" s="52">
        <f t="shared" si="0"/>
        <v>55</v>
      </c>
      <c r="B71" s="52"/>
      <c r="C71" s="96"/>
      <c r="D71" s="97"/>
      <c r="E71" s="97"/>
      <c r="F71" s="98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 x14ac:dyDescent="0.25">
      <c r="A72" s="52">
        <f t="shared" si="0"/>
        <v>56</v>
      </c>
      <c r="B72" s="52"/>
      <c r="C72" s="96"/>
      <c r="D72" s="97"/>
      <c r="E72" s="97"/>
      <c r="F72" s="98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 x14ac:dyDescent="0.25">
      <c r="A73" s="52">
        <f t="shared" si="0"/>
        <v>57</v>
      </c>
      <c r="B73" s="52"/>
      <c r="C73" s="96"/>
      <c r="D73" s="97"/>
      <c r="E73" s="97"/>
      <c r="F73" s="98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 x14ac:dyDescent="0.25">
      <c r="A74" s="52">
        <f t="shared" si="0"/>
        <v>58</v>
      </c>
      <c r="B74" s="52"/>
      <c r="C74" s="96"/>
      <c r="D74" s="97"/>
      <c r="E74" s="97"/>
      <c r="F74" s="98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 x14ac:dyDescent="0.25">
      <c r="A75" s="52">
        <f t="shared" si="0"/>
        <v>59</v>
      </c>
      <c r="B75" s="52"/>
      <c r="C75" s="96"/>
      <c r="D75" s="97"/>
      <c r="E75" s="97"/>
      <c r="F75" s="98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 x14ac:dyDescent="0.25">
      <c r="A76" s="47" t="s">
        <v>52</v>
      </c>
      <c r="B76" s="112" t="s">
        <v>55</v>
      </c>
      <c r="C76" s="113"/>
      <c r="D76" s="113"/>
      <c r="E76" s="113"/>
      <c r="F76" s="114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75:F75"/>
    <mergeCell ref="B76:F76"/>
    <mergeCell ref="C70:F70"/>
    <mergeCell ref="C71:F71"/>
    <mergeCell ref="C72:F72"/>
    <mergeCell ref="C73:F73"/>
    <mergeCell ref="C74:F74"/>
    <mergeCell ref="C65:F65"/>
    <mergeCell ref="C66:F66"/>
    <mergeCell ref="C67:F67"/>
    <mergeCell ref="C68:F68"/>
    <mergeCell ref="C69:F69"/>
    <mergeCell ref="C60:F60"/>
    <mergeCell ref="C61:F61"/>
    <mergeCell ref="C62:F62"/>
    <mergeCell ref="C63:F63"/>
    <mergeCell ref="C64:F64"/>
    <mergeCell ref="C55:F55"/>
    <mergeCell ref="C56:F56"/>
    <mergeCell ref="C57:F57"/>
    <mergeCell ref="C58:F58"/>
    <mergeCell ref="C59:F59"/>
    <mergeCell ref="C50:F50"/>
    <mergeCell ref="C51:F51"/>
    <mergeCell ref="C52:F52"/>
    <mergeCell ref="C53:F53"/>
    <mergeCell ref="C54:F54"/>
    <mergeCell ref="C45:F45"/>
    <mergeCell ref="C46:F46"/>
    <mergeCell ref="C47:F47"/>
    <mergeCell ref="C48:F48"/>
    <mergeCell ref="C49:F49"/>
    <mergeCell ref="C40:F40"/>
    <mergeCell ref="C41:F41"/>
    <mergeCell ref="C42:F42"/>
    <mergeCell ref="C43:F43"/>
    <mergeCell ref="C44:F44"/>
    <mergeCell ref="C35:F35"/>
    <mergeCell ref="C36:F36"/>
    <mergeCell ref="C37:F37"/>
    <mergeCell ref="C38:F38"/>
    <mergeCell ref="C39:F39"/>
    <mergeCell ref="C30:F30"/>
    <mergeCell ref="C31:F31"/>
    <mergeCell ref="C32:F32"/>
    <mergeCell ref="C33:F33"/>
    <mergeCell ref="C34:F34"/>
    <mergeCell ref="R14:R15"/>
    <mergeCell ref="P1:R1"/>
    <mergeCell ref="B12:H12"/>
    <mergeCell ref="C20:F20"/>
    <mergeCell ref="C21:F21"/>
    <mergeCell ref="B14:B15"/>
    <mergeCell ref="C26:F26"/>
    <mergeCell ref="A14:A15"/>
    <mergeCell ref="C18:F18"/>
    <mergeCell ref="C19:F19"/>
    <mergeCell ref="C16:F16"/>
    <mergeCell ref="C17:F17"/>
    <mergeCell ref="C14:F15"/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L14" sqref="L14"/>
    </sheetView>
  </sheetViews>
  <sheetFormatPr defaultRowHeight="15" x14ac:dyDescent="0.2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 x14ac:dyDescent="0.25">
      <c r="E1" s="15"/>
      <c r="G1" s="118" t="s">
        <v>15</v>
      </c>
      <c r="H1" s="118"/>
      <c r="I1" s="118"/>
    </row>
    <row r="2" spans="1:9" ht="15.75" x14ac:dyDescent="0.25">
      <c r="E2" s="15"/>
      <c r="G2" s="15"/>
      <c r="H2" s="15"/>
    </row>
    <row r="4" spans="1:9" ht="15.75" x14ac:dyDescent="0.25">
      <c r="A4" s="8"/>
      <c r="B4" s="8"/>
      <c r="C4" s="13"/>
      <c r="D4" s="13"/>
      <c r="E4" s="13"/>
      <c r="F4" s="13"/>
      <c r="G4" s="13"/>
      <c r="H4" s="16"/>
      <c r="I4" s="8"/>
    </row>
    <row r="5" spans="1:9" x14ac:dyDescent="0.25">
      <c r="E5" s="6" t="s">
        <v>16</v>
      </c>
    </row>
    <row r="6" spans="1:9" x14ac:dyDescent="0.25">
      <c r="D6" s="6"/>
    </row>
    <row r="7" spans="1:9" x14ac:dyDescent="0.25">
      <c r="C7" s="8"/>
    </row>
    <row r="8" spans="1:9" ht="14.25" customHeight="1" x14ac:dyDescent="0.25">
      <c r="B8" s="25" t="s">
        <v>19</v>
      </c>
      <c r="C8" s="23"/>
      <c r="D8" s="22" t="s">
        <v>20</v>
      </c>
      <c r="E8" s="13"/>
    </row>
    <row r="9" spans="1:9" ht="14.25" customHeight="1" x14ac:dyDescent="0.25">
      <c r="B9" s="23"/>
      <c r="C9" s="23"/>
      <c r="D9" s="20"/>
      <c r="E9" s="21"/>
    </row>
    <row r="10" spans="1:9" ht="14.25" customHeight="1" x14ac:dyDescent="0.25">
      <c r="B10" s="23"/>
      <c r="C10" s="23"/>
      <c r="D10" s="22" t="s">
        <v>6</v>
      </c>
      <c r="E10" s="13"/>
    </row>
    <row r="11" spans="1:9" ht="14.25" customHeight="1" x14ac:dyDescent="0.25">
      <c r="B11" s="23"/>
      <c r="C11" s="23"/>
      <c r="D11" s="22"/>
      <c r="E11" s="8"/>
    </row>
    <row r="12" spans="1:9" ht="15" customHeight="1" x14ac:dyDescent="0.25">
      <c r="B12" s="24"/>
      <c r="C12" s="24"/>
    </row>
    <row r="13" spans="1:9" ht="18.75" customHeight="1" x14ac:dyDescent="0.25">
      <c r="A13" s="115" t="s">
        <v>0</v>
      </c>
      <c r="B13" s="115" t="s">
        <v>5</v>
      </c>
      <c r="C13" s="115" t="s">
        <v>9</v>
      </c>
      <c r="D13" s="115" t="s">
        <v>10</v>
      </c>
      <c r="E13" s="115" t="s">
        <v>11</v>
      </c>
      <c r="F13" s="115" t="s">
        <v>12</v>
      </c>
      <c r="G13" s="115" t="s">
        <v>13</v>
      </c>
      <c r="H13" s="115" t="s">
        <v>14</v>
      </c>
      <c r="I13" s="117" t="s">
        <v>18</v>
      </c>
    </row>
    <row r="14" spans="1:9" ht="78.75" customHeight="1" x14ac:dyDescent="0.25">
      <c r="A14" s="116" t="s">
        <v>1</v>
      </c>
      <c r="B14" s="116" t="s">
        <v>1</v>
      </c>
      <c r="C14" s="116" t="s">
        <v>1</v>
      </c>
      <c r="D14" s="115"/>
      <c r="E14" s="115"/>
      <c r="F14" s="115"/>
      <c r="G14" s="115"/>
      <c r="H14" s="115"/>
      <c r="I14" s="117"/>
    </row>
    <row r="15" spans="1:9" s="2" customFormat="1" ht="15.75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 x14ac:dyDescent="0.2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 x14ac:dyDescent="0.2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 x14ac:dyDescent="0.2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 x14ac:dyDescent="0.2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 x14ac:dyDescent="0.2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 x14ac:dyDescent="0.2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 x14ac:dyDescent="0.2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75" x14ac:dyDescent="0.25">
      <c r="A23" s="10"/>
      <c r="B23" s="10"/>
      <c r="C23" s="10"/>
      <c r="D23" s="10"/>
      <c r="E23" s="10"/>
      <c r="F23" s="10"/>
      <c r="G23" s="10"/>
      <c r="H23" s="10"/>
    </row>
    <row r="24" spans="1:9" ht="15.75" x14ac:dyDescent="0.25">
      <c r="A24" s="10"/>
      <c r="B24" s="10"/>
      <c r="C24" s="10"/>
      <c r="D24" s="10"/>
      <c r="E24" s="10"/>
      <c r="F24" s="10"/>
      <c r="G24" s="10"/>
      <c r="H24" s="10"/>
    </row>
    <row r="25" spans="1:9" ht="15.75" x14ac:dyDescent="0.2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SheetLayoutView="90" workbookViewId="0">
      <selection activeCell="I18" sqref="I18:L18"/>
    </sheetView>
  </sheetViews>
  <sheetFormatPr defaultRowHeight="15" x14ac:dyDescent="0.2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 x14ac:dyDescent="0.25">
      <c r="A1" s="3"/>
      <c r="O1" s="135" t="s">
        <v>36</v>
      </c>
      <c r="P1" s="118"/>
      <c r="Q1" s="36"/>
    </row>
    <row r="2" spans="1:24" ht="20.25" x14ac:dyDescent="0.3">
      <c r="H2" s="4"/>
    </row>
    <row r="3" spans="1:24" ht="15.75" x14ac:dyDescent="0.25">
      <c r="A3" s="3"/>
    </row>
    <row r="4" spans="1:24" ht="17.25" x14ac:dyDescent="0.3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 x14ac:dyDescent="0.2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 x14ac:dyDescent="0.25">
      <c r="C7" s="130" t="s">
        <v>16</v>
      </c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</row>
    <row r="8" spans="1:24" ht="58.5" customHeight="1" x14ac:dyDescent="0.25">
      <c r="A8" s="137" t="s">
        <v>7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</row>
    <row r="9" spans="1:24" ht="16.5" x14ac:dyDescent="0.25">
      <c r="J9" s="7" t="s">
        <v>21</v>
      </c>
    </row>
    <row r="10" spans="1:24" ht="15.75" x14ac:dyDescent="0.25">
      <c r="A10" s="5"/>
      <c r="B10" s="5"/>
      <c r="C10" s="5"/>
      <c r="D10" s="5"/>
      <c r="E10" s="5"/>
      <c r="F10" s="5"/>
      <c r="G10" s="5"/>
      <c r="H10" s="26"/>
    </row>
    <row r="11" spans="1:24" ht="15.75" x14ac:dyDescent="0.25">
      <c r="A11" s="5" t="s">
        <v>19</v>
      </c>
      <c r="B11" s="5"/>
      <c r="C11" s="5"/>
      <c r="D11" s="5" t="s">
        <v>22</v>
      </c>
      <c r="E11" s="5"/>
      <c r="F11" s="133"/>
      <c r="G11" s="133"/>
      <c r="H11" s="27"/>
      <c r="I11" s="8"/>
    </row>
    <row r="12" spans="1:24" ht="15.75" x14ac:dyDescent="0.25">
      <c r="A12" s="5"/>
      <c r="B12" s="5"/>
      <c r="C12" s="5"/>
      <c r="D12" s="5" t="s">
        <v>6</v>
      </c>
      <c r="E12" s="5"/>
      <c r="F12" s="134"/>
      <c r="G12" s="134"/>
      <c r="H12" s="27"/>
      <c r="I12" s="8"/>
    </row>
    <row r="13" spans="1:24" ht="15" customHeight="1" x14ac:dyDescent="0.25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 x14ac:dyDescent="0.25">
      <c r="A14" s="29" t="s">
        <v>34</v>
      </c>
      <c r="H14" s="8"/>
      <c r="I14" s="8"/>
      <c r="J14" s="8"/>
    </row>
    <row r="15" spans="1:24" ht="15.75" x14ac:dyDescent="0.25">
      <c r="A15" s="29"/>
      <c r="H15" s="8"/>
      <c r="I15" s="8"/>
    </row>
    <row r="16" spans="1:24" ht="15.75" x14ac:dyDescent="0.25">
      <c r="A16" s="30" t="s">
        <v>28</v>
      </c>
    </row>
    <row r="17" spans="1:16" ht="15.75" x14ac:dyDescent="0.25">
      <c r="A17" s="30"/>
    </row>
    <row r="18" spans="1:16" ht="89.25" customHeight="1" x14ac:dyDescent="0.25">
      <c r="A18" s="131" t="s">
        <v>23</v>
      </c>
      <c r="B18" s="131"/>
      <c r="C18" s="131"/>
      <c r="D18" s="131"/>
      <c r="E18" s="131" t="s">
        <v>35</v>
      </c>
      <c r="F18" s="131"/>
      <c r="G18" s="131"/>
      <c r="H18" s="131"/>
      <c r="I18" s="131" t="s">
        <v>26</v>
      </c>
      <c r="J18" s="131"/>
      <c r="K18" s="131"/>
      <c r="L18" s="131"/>
      <c r="M18" s="122" t="s">
        <v>25</v>
      </c>
      <c r="N18" s="124" t="s">
        <v>27</v>
      </c>
      <c r="O18" s="125"/>
      <c r="P18" s="126"/>
    </row>
    <row r="19" spans="1:16" ht="97.5" customHeight="1" x14ac:dyDescent="0.25">
      <c r="A19" s="131"/>
      <c r="B19" s="131"/>
      <c r="C19" s="131"/>
      <c r="D19" s="131"/>
      <c r="E19" s="131"/>
      <c r="F19" s="131"/>
      <c r="G19" s="131"/>
      <c r="H19" s="131"/>
      <c r="I19" s="31" t="s">
        <v>24</v>
      </c>
      <c r="J19" s="31" t="s">
        <v>2</v>
      </c>
      <c r="K19" s="31" t="s">
        <v>3</v>
      </c>
      <c r="L19" s="31" t="s">
        <v>4</v>
      </c>
      <c r="M19" s="123"/>
      <c r="N19" s="127"/>
      <c r="O19" s="128"/>
      <c r="P19" s="129"/>
    </row>
    <row r="20" spans="1:16" ht="15.75" x14ac:dyDescent="0.25">
      <c r="A20" s="132">
        <v>1</v>
      </c>
      <c r="B20" s="132"/>
      <c r="C20" s="132"/>
      <c r="D20" s="132"/>
      <c r="E20" s="132">
        <v>2</v>
      </c>
      <c r="F20" s="132"/>
      <c r="G20" s="132"/>
      <c r="H20" s="132"/>
      <c r="I20" s="119">
        <v>3</v>
      </c>
      <c r="J20" s="120"/>
      <c r="K20" s="120"/>
      <c r="L20" s="121"/>
      <c r="M20" s="32">
        <v>4</v>
      </c>
      <c r="N20" s="119">
        <v>5</v>
      </c>
      <c r="O20" s="120"/>
      <c r="P20" s="121"/>
    </row>
    <row r="21" spans="1:16" ht="15.75" x14ac:dyDescent="0.25">
      <c r="A21" s="132"/>
      <c r="B21" s="132"/>
      <c r="C21" s="132"/>
      <c r="D21" s="132"/>
      <c r="E21" s="132"/>
      <c r="F21" s="132"/>
      <c r="G21" s="132"/>
      <c r="H21" s="132"/>
      <c r="I21" s="33"/>
      <c r="J21" s="33"/>
      <c r="K21" s="33"/>
      <c r="L21" s="32"/>
      <c r="M21" s="32"/>
      <c r="N21" s="132"/>
      <c r="O21" s="132"/>
      <c r="P21" s="132"/>
    </row>
    <row r="22" spans="1:16" ht="15.75" x14ac:dyDescent="0.25">
      <c r="A22" s="132"/>
      <c r="B22" s="132"/>
      <c r="C22" s="132"/>
      <c r="D22" s="132"/>
      <c r="E22" s="132"/>
      <c r="F22" s="132"/>
      <c r="G22" s="132"/>
      <c r="H22" s="132"/>
      <c r="I22" s="33"/>
      <c r="J22" s="33"/>
      <c r="K22" s="33"/>
      <c r="L22" s="32"/>
      <c r="M22" s="32"/>
      <c r="N22" s="132"/>
      <c r="O22" s="132"/>
      <c r="P22" s="132"/>
    </row>
    <row r="23" spans="1:16" ht="15.75" x14ac:dyDescent="0.25">
      <c r="A23" s="132"/>
      <c r="B23" s="132"/>
      <c r="C23" s="132"/>
      <c r="D23" s="132"/>
      <c r="E23" s="132"/>
      <c r="F23" s="132"/>
      <c r="G23" s="132"/>
      <c r="H23" s="132"/>
      <c r="I23" s="33"/>
      <c r="J23" s="33"/>
      <c r="K23" s="33"/>
      <c r="L23" s="32"/>
      <c r="M23" s="32"/>
      <c r="N23" s="132"/>
      <c r="O23" s="132"/>
      <c r="P23" s="132"/>
    </row>
    <row r="24" spans="1:16" ht="15.75" x14ac:dyDescent="0.25">
      <c r="A24" s="132"/>
      <c r="B24" s="132"/>
      <c r="C24" s="132"/>
      <c r="D24" s="132"/>
      <c r="E24" s="132"/>
      <c r="F24" s="132"/>
      <c r="G24" s="132"/>
      <c r="H24" s="132"/>
      <c r="I24" s="33"/>
      <c r="J24" s="33"/>
      <c r="K24" s="33"/>
      <c r="L24" s="32"/>
      <c r="M24" s="32"/>
      <c r="N24" s="132"/>
      <c r="O24" s="132"/>
      <c r="P24" s="132"/>
    </row>
    <row r="25" spans="1:16" ht="15.75" x14ac:dyDescent="0.25">
      <c r="A25" s="3"/>
    </row>
    <row r="26" spans="1:16" ht="15.75" x14ac:dyDescent="0.25">
      <c r="A26" s="3"/>
    </row>
    <row r="27" spans="1:16" ht="15.75" x14ac:dyDescent="0.25">
      <c r="A27" s="5" t="s">
        <v>17</v>
      </c>
      <c r="B27" s="17"/>
      <c r="C27" s="17"/>
      <c r="D27" s="17"/>
      <c r="E27" s="17"/>
    </row>
    <row r="28" spans="1:16" ht="15.75" x14ac:dyDescent="0.25">
      <c r="A28" s="3"/>
    </row>
    <row r="29" spans="1:16" ht="18.75" x14ac:dyDescent="0.3">
      <c r="A29" s="35" t="s">
        <v>29</v>
      </c>
      <c r="B29" s="5" t="s">
        <v>30</v>
      </c>
    </row>
    <row r="30" spans="1:16" ht="18.75" customHeight="1" x14ac:dyDescent="0.25">
      <c r="B30" s="5" t="s">
        <v>31</v>
      </c>
      <c r="E30" s="136" t="s">
        <v>32</v>
      </c>
      <c r="F30" s="136"/>
      <c r="G30" s="136"/>
      <c r="H30" s="136"/>
    </row>
    <row r="31" spans="1:16" ht="15.75" x14ac:dyDescent="0.25">
      <c r="B31" s="29" t="s">
        <v>33</v>
      </c>
    </row>
    <row r="32" spans="1:16" ht="26.25" x14ac:dyDescent="0.4">
      <c r="A32" s="34"/>
    </row>
    <row r="33" spans="1:1" ht="26.25" x14ac:dyDescent="0.4">
      <c r="A33" s="34"/>
    </row>
    <row r="34" spans="1:1" ht="26.25" x14ac:dyDescent="0.4">
      <c r="A34" s="34"/>
    </row>
  </sheetData>
  <customSheetViews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5" x14ac:dyDescent="0.25"/>
  <cols>
    <col min="1" max="1" width="48.140625" customWidth="1"/>
    <col min="2" max="2" width="31.5703125" customWidth="1"/>
    <col min="5" max="5" width="70.7109375" customWidth="1"/>
  </cols>
  <sheetData>
    <row r="1" spans="1:2" ht="15.75" thickBot="1" x14ac:dyDescent="0.3">
      <c r="A1" s="61" t="s">
        <v>60</v>
      </c>
      <c r="B1" s="62" t="s">
        <v>61</v>
      </c>
    </row>
    <row r="2" spans="1:2" ht="15.75" thickBot="1" x14ac:dyDescent="0.3">
      <c r="A2" s="63">
        <v>1</v>
      </c>
      <c r="B2" s="64">
        <v>2</v>
      </c>
    </row>
    <row r="3" spans="1:2" ht="15.75" thickBot="1" x14ac:dyDescent="0.3">
      <c r="A3" s="138" t="s">
        <v>62</v>
      </c>
      <c r="B3" s="139"/>
    </row>
    <row r="4" spans="1:2" ht="68.25" thickBot="1" x14ac:dyDescent="0.3">
      <c r="A4" s="65" t="s">
        <v>59</v>
      </c>
      <c r="B4" s="66" t="s">
        <v>63</v>
      </c>
    </row>
    <row r="5" spans="1:2" ht="15.75" thickBot="1" x14ac:dyDescent="0.3">
      <c r="A5" s="65" t="s">
        <v>64</v>
      </c>
      <c r="B5" s="66" t="s">
        <v>65</v>
      </c>
    </row>
    <row r="6" spans="1:2" ht="41.25" thickBot="1" x14ac:dyDescent="0.3">
      <c r="A6" s="65" t="s">
        <v>66</v>
      </c>
      <c r="B6" s="66" t="s">
        <v>67</v>
      </c>
    </row>
    <row r="7" spans="1:2" ht="95.25" thickBot="1" x14ac:dyDescent="0.3">
      <c r="A7" s="65" t="s">
        <v>68</v>
      </c>
      <c r="B7" s="66" t="s">
        <v>69</v>
      </c>
    </row>
    <row r="8" spans="1:2" ht="15.75" thickBot="1" x14ac:dyDescent="0.3">
      <c r="A8" t="s">
        <v>70</v>
      </c>
      <c r="B8" s="66" t="s">
        <v>65</v>
      </c>
    </row>
    <row r="9" spans="1:2" ht="18.75" thickBot="1" x14ac:dyDescent="0.3">
      <c r="A9" t="s">
        <v>71</v>
      </c>
      <c r="B9" s="69"/>
    </row>
    <row r="10" spans="1:2" ht="108.75" thickBot="1" x14ac:dyDescent="0.3">
      <c r="A10" s="65" t="s">
        <v>72</v>
      </c>
      <c r="B10" s="66" t="s">
        <v>73</v>
      </c>
    </row>
    <row r="11" spans="1:2" ht="54.75" customHeight="1" thickBot="1" x14ac:dyDescent="0.3">
      <c r="A11" s="60" t="s">
        <v>74</v>
      </c>
      <c r="B11" s="66" t="s">
        <v>75</v>
      </c>
    </row>
    <row r="12" spans="1:2" ht="108.75" thickBot="1" x14ac:dyDescent="0.3">
      <c r="A12" s="65" t="s">
        <v>76</v>
      </c>
      <c r="B12" s="66" t="s">
        <v>73</v>
      </c>
    </row>
    <row r="13" spans="1:2" ht="54.75" thickBot="1" x14ac:dyDescent="0.3">
      <c r="A13" s="65" t="s">
        <v>77</v>
      </c>
      <c r="B13" s="69"/>
    </row>
    <row r="14" spans="1:2" ht="122.25" thickBot="1" x14ac:dyDescent="0.3">
      <c r="A14" s="65" t="s">
        <v>78</v>
      </c>
      <c r="B14" s="66" t="s">
        <v>79</v>
      </c>
    </row>
    <row r="15" spans="1:2" ht="122.25" thickBot="1" x14ac:dyDescent="0.3">
      <c r="A15" s="65" t="s">
        <v>80</v>
      </c>
      <c r="B15" s="66" t="s">
        <v>79</v>
      </c>
    </row>
    <row r="16" spans="1:2" ht="122.25" thickBot="1" x14ac:dyDescent="0.3">
      <c r="A16" s="65" t="s">
        <v>81</v>
      </c>
      <c r="B16" s="66" t="s">
        <v>79</v>
      </c>
    </row>
    <row r="17" spans="1:7" ht="122.25" thickBot="1" x14ac:dyDescent="0.3">
      <c r="A17" s="65" t="s">
        <v>82</v>
      </c>
      <c r="B17" s="66" t="s">
        <v>79</v>
      </c>
    </row>
    <row r="18" spans="1:7" ht="122.25" thickBot="1" x14ac:dyDescent="0.3">
      <c r="A18" s="65" t="s">
        <v>83</v>
      </c>
      <c r="B18" s="66" t="s">
        <v>79</v>
      </c>
    </row>
    <row r="19" spans="1:7" ht="18.75" thickBot="1" x14ac:dyDescent="0.3">
      <c r="A19" s="65" t="s">
        <v>84</v>
      </c>
      <c r="B19" s="69"/>
    </row>
    <row r="20" spans="1:7" ht="41.25" thickBot="1" x14ac:dyDescent="0.3">
      <c r="A20" s="65" t="s">
        <v>85</v>
      </c>
      <c r="B20" s="66" t="s">
        <v>86</v>
      </c>
    </row>
    <row r="21" spans="1:7" ht="41.25" thickBot="1" x14ac:dyDescent="0.3">
      <c r="A21" s="65" t="s">
        <v>87</v>
      </c>
      <c r="B21" s="66" t="s">
        <v>86</v>
      </c>
    </row>
    <row r="22" spans="1:7" ht="41.25" thickBot="1" x14ac:dyDescent="0.3">
      <c r="A22" s="65" t="s">
        <v>88</v>
      </c>
      <c r="B22" s="66" t="s">
        <v>86</v>
      </c>
    </row>
    <row r="23" spans="1:7" ht="41.25" thickBot="1" x14ac:dyDescent="0.3">
      <c r="A23" s="65" t="s">
        <v>89</v>
      </c>
      <c r="B23" s="66" t="s">
        <v>86</v>
      </c>
    </row>
    <row r="24" spans="1:7" ht="54.75" thickBot="1" x14ac:dyDescent="0.3">
      <c r="A24" s="65" t="s">
        <v>90</v>
      </c>
      <c r="B24" s="66" t="s">
        <v>65</v>
      </c>
    </row>
    <row r="25" spans="1:7" ht="54.75" thickBot="1" x14ac:dyDescent="0.3">
      <c r="A25" s="65" t="s">
        <v>91</v>
      </c>
      <c r="B25" s="66" t="s">
        <v>92</v>
      </c>
    </row>
    <row r="26" spans="1:7" ht="15.75" thickBot="1" x14ac:dyDescent="0.3">
      <c r="A26" s="65" t="s">
        <v>93</v>
      </c>
      <c r="B26" s="66" t="s">
        <v>65</v>
      </c>
    </row>
    <row r="27" spans="1:7" ht="15.75" thickBot="1" x14ac:dyDescent="0.3">
      <c r="A27" s="65" t="s">
        <v>94</v>
      </c>
      <c r="B27" s="66" t="s">
        <v>65</v>
      </c>
    </row>
    <row r="28" spans="1:7" ht="75.75" thickBot="1" x14ac:dyDescent="0.3">
      <c r="A28" s="77" t="s">
        <v>95</v>
      </c>
      <c r="B28" s="66" t="s">
        <v>69</v>
      </c>
    </row>
    <row r="29" spans="1:7" ht="60.75" thickBot="1" x14ac:dyDescent="0.3">
      <c r="A29" s="78" t="s">
        <v>96</v>
      </c>
      <c r="B29" s="66" t="s">
        <v>69</v>
      </c>
      <c r="E29" s="8"/>
      <c r="F29" s="79"/>
      <c r="G29" s="8"/>
    </row>
    <row r="30" spans="1:7" ht="54.75" thickBot="1" x14ac:dyDescent="0.3">
      <c r="A30" s="78" t="s">
        <v>97</v>
      </c>
      <c r="B30" s="66" t="s">
        <v>69</v>
      </c>
      <c r="E30" s="8"/>
      <c r="F30" s="79"/>
      <c r="G30" s="8"/>
    </row>
    <row r="31" spans="1:7" ht="54.75" thickBot="1" x14ac:dyDescent="0.3">
      <c r="A31" s="78" t="s">
        <v>98</v>
      </c>
      <c r="B31" s="66" t="s">
        <v>69</v>
      </c>
      <c r="E31" s="8"/>
      <c r="F31" s="79"/>
      <c r="G31" s="8"/>
    </row>
    <row r="32" spans="1:7" ht="54.75" thickBot="1" x14ac:dyDescent="0.3">
      <c r="A32" s="78" t="s">
        <v>99</v>
      </c>
      <c r="B32" s="66" t="s">
        <v>69</v>
      </c>
      <c r="E32" s="8"/>
      <c r="F32" s="79"/>
      <c r="G32" s="8"/>
    </row>
    <row r="33" spans="1:7" ht="60.75" thickBot="1" x14ac:dyDescent="0.3">
      <c r="A33" s="78" t="s">
        <v>100</v>
      </c>
      <c r="B33" s="66" t="s">
        <v>69</v>
      </c>
      <c r="E33" s="8"/>
      <c r="F33" s="79"/>
      <c r="G33" s="8"/>
    </row>
    <row r="34" spans="1:7" ht="54.75" thickBot="1" x14ac:dyDescent="0.3">
      <c r="A34" s="75" t="s">
        <v>101</v>
      </c>
      <c r="B34" s="66" t="s">
        <v>69</v>
      </c>
      <c r="E34" s="8"/>
      <c r="F34" s="8"/>
      <c r="G34" s="8"/>
    </row>
    <row r="35" spans="1:7" ht="60.75" thickBot="1" x14ac:dyDescent="0.3">
      <c r="A35" s="78" t="s">
        <v>102</v>
      </c>
      <c r="B35" s="69"/>
      <c r="F35" s="69"/>
    </row>
    <row r="36" spans="1:7" ht="27.75" thickBot="1" x14ac:dyDescent="0.3">
      <c r="A36" s="65" t="s">
        <v>103</v>
      </c>
      <c r="B36" s="66" t="s">
        <v>65</v>
      </c>
    </row>
    <row r="37" spans="1:7" ht="15.75" thickBot="1" x14ac:dyDescent="0.3">
      <c r="A37" s="65" t="s">
        <v>104</v>
      </c>
      <c r="B37" s="66" t="s">
        <v>65</v>
      </c>
    </row>
    <row r="38" spans="1:7" ht="15.75" thickBot="1" x14ac:dyDescent="0.3">
      <c r="A38" s="65" t="s">
        <v>105</v>
      </c>
      <c r="B38" s="66" t="s">
        <v>65</v>
      </c>
    </row>
    <row r="39" spans="1:7" ht="15.75" thickBot="1" x14ac:dyDescent="0.3">
      <c r="A39" s="65" t="s">
        <v>106</v>
      </c>
      <c r="B39" s="66" t="s">
        <v>65</v>
      </c>
    </row>
    <row r="40" spans="1:7" ht="15.75" thickBot="1" x14ac:dyDescent="0.3">
      <c r="A40" s="65" t="s">
        <v>107</v>
      </c>
      <c r="B40" s="66" t="s">
        <v>65</v>
      </c>
    </row>
    <row r="41" spans="1:7" ht="15.75" thickBot="1" x14ac:dyDescent="0.3">
      <c r="A41" s="65" t="s">
        <v>108</v>
      </c>
      <c r="B41" s="66" t="s">
        <v>65</v>
      </c>
    </row>
    <row r="42" spans="1:7" ht="15.75" thickBot="1" x14ac:dyDescent="0.3">
      <c r="A42" s="65" t="s">
        <v>109</v>
      </c>
      <c r="B42" s="66" t="s">
        <v>65</v>
      </c>
    </row>
    <row r="43" spans="1:7" ht="15.75" thickBot="1" x14ac:dyDescent="0.3">
      <c r="A43" s="65" t="s">
        <v>110</v>
      </c>
      <c r="B43" s="66" t="s">
        <v>65</v>
      </c>
    </row>
    <row r="44" spans="1:7" ht="18.75" thickBot="1" x14ac:dyDescent="0.3">
      <c r="A44" s="65" t="s">
        <v>111</v>
      </c>
      <c r="B44" s="69"/>
    </row>
    <row r="45" spans="1:7" ht="18.75" thickBot="1" x14ac:dyDescent="0.3">
      <c r="A45" s="65" t="s">
        <v>112</v>
      </c>
      <c r="B45" s="69"/>
    </row>
    <row r="46" spans="1:7" ht="18.75" thickBot="1" x14ac:dyDescent="0.3">
      <c r="A46" s="65" t="s">
        <v>113</v>
      </c>
      <c r="B46" s="69"/>
    </row>
    <row r="47" spans="1:7" ht="15.75" thickBot="1" x14ac:dyDescent="0.3">
      <c r="A47" s="138" t="s">
        <v>114</v>
      </c>
      <c r="B47" s="139"/>
    </row>
    <row r="48" spans="1:7" ht="41.25" thickBot="1" x14ac:dyDescent="0.3">
      <c r="A48" s="65" t="s">
        <v>115</v>
      </c>
      <c r="B48" s="69"/>
    </row>
    <row r="49" spans="1:2" ht="54.75" thickBot="1" x14ac:dyDescent="0.3">
      <c r="A49" s="65" t="s">
        <v>116</v>
      </c>
      <c r="B49" s="66" t="s">
        <v>117</v>
      </c>
    </row>
    <row r="50" spans="1:2" ht="54.75" thickBot="1" x14ac:dyDescent="0.3">
      <c r="A50" s="65" t="s">
        <v>118</v>
      </c>
      <c r="B50" s="66" t="s">
        <v>117</v>
      </c>
    </row>
    <row r="51" spans="1:2" ht="54.75" thickBot="1" x14ac:dyDescent="0.3">
      <c r="A51" s="65" t="s">
        <v>119</v>
      </c>
      <c r="B51" s="66" t="s">
        <v>117</v>
      </c>
    </row>
    <row r="52" spans="1:2" ht="54.75" thickBot="1" x14ac:dyDescent="0.3">
      <c r="A52" s="65" t="s">
        <v>120</v>
      </c>
      <c r="B52" s="66" t="s">
        <v>117</v>
      </c>
    </row>
    <row r="53" spans="1:2" ht="27.75" thickBot="1" x14ac:dyDescent="0.3">
      <c r="A53" s="65" t="s">
        <v>121</v>
      </c>
      <c r="B53" s="69"/>
    </row>
    <row r="54" spans="1:2" ht="54.75" thickBot="1" x14ac:dyDescent="0.3">
      <c r="A54" s="65" t="s">
        <v>122</v>
      </c>
      <c r="B54" s="66" t="s">
        <v>117</v>
      </c>
    </row>
    <row r="55" spans="1:2" ht="54.75" thickBot="1" x14ac:dyDescent="0.3">
      <c r="A55" s="65" t="s">
        <v>123</v>
      </c>
      <c r="B55" s="66" t="s">
        <v>117</v>
      </c>
    </row>
    <row r="56" spans="1:2" ht="54.75" thickBot="1" x14ac:dyDescent="0.3">
      <c r="A56" s="65" t="s">
        <v>124</v>
      </c>
      <c r="B56" s="66" t="s">
        <v>117</v>
      </c>
    </row>
    <row r="57" spans="1:2" ht="27.75" thickBot="1" x14ac:dyDescent="0.3">
      <c r="A57" s="65" t="s">
        <v>125</v>
      </c>
      <c r="B57" s="69"/>
    </row>
    <row r="58" spans="1:2" ht="54.75" thickBot="1" x14ac:dyDescent="0.3">
      <c r="A58" s="65" t="s">
        <v>126</v>
      </c>
      <c r="B58" s="66" t="s">
        <v>117</v>
      </c>
    </row>
    <row r="59" spans="1:2" ht="54.75" thickBot="1" x14ac:dyDescent="0.3">
      <c r="A59" s="65" t="s">
        <v>127</v>
      </c>
      <c r="B59" s="66" t="s">
        <v>117</v>
      </c>
    </row>
    <row r="60" spans="1:2" ht="54.75" thickBot="1" x14ac:dyDescent="0.3">
      <c r="A60" s="65" t="s">
        <v>128</v>
      </c>
      <c r="B60" s="66" t="s">
        <v>117</v>
      </c>
    </row>
    <row r="61" spans="1:2" ht="54.75" thickBot="1" x14ac:dyDescent="0.3">
      <c r="A61" s="65" t="s">
        <v>129</v>
      </c>
      <c r="B61" s="66" t="s">
        <v>117</v>
      </c>
    </row>
    <row r="62" spans="1:2" ht="54.75" thickBot="1" x14ac:dyDescent="0.3">
      <c r="A62" s="65" t="s">
        <v>130</v>
      </c>
      <c r="B62" s="66" t="s">
        <v>117</v>
      </c>
    </row>
    <row r="63" spans="1:2" ht="54.75" thickBot="1" x14ac:dyDescent="0.3">
      <c r="A63" s="65" t="s">
        <v>131</v>
      </c>
      <c r="B63" s="66" t="s">
        <v>117</v>
      </c>
    </row>
    <row r="64" spans="1:2" ht="54.75" thickBot="1" x14ac:dyDescent="0.3">
      <c r="A64" s="65" t="s">
        <v>132</v>
      </c>
      <c r="B64" s="66" t="s">
        <v>117</v>
      </c>
    </row>
    <row r="65" spans="1:2" ht="81.75" thickBot="1" x14ac:dyDescent="0.3">
      <c r="A65" s="65" t="s">
        <v>133</v>
      </c>
      <c r="B65" s="66" t="s">
        <v>134</v>
      </c>
    </row>
    <row r="66" spans="1:2" ht="81.75" thickBot="1" x14ac:dyDescent="0.3">
      <c r="A66" s="65" t="s">
        <v>135</v>
      </c>
      <c r="B66" s="66" t="s">
        <v>134</v>
      </c>
    </row>
    <row r="67" spans="1:2" ht="18.75" thickBot="1" x14ac:dyDescent="0.3">
      <c r="A67" s="65" t="s">
        <v>136</v>
      </c>
      <c r="B67" s="69"/>
    </row>
    <row r="68" spans="1:2" ht="54.75" thickBot="1" x14ac:dyDescent="0.3">
      <c r="A68" s="65" t="s">
        <v>137</v>
      </c>
      <c r="B68" s="66" t="s">
        <v>117</v>
      </c>
    </row>
    <row r="69" spans="1:2" ht="54.75" thickBot="1" x14ac:dyDescent="0.3">
      <c r="A69" s="65" t="s">
        <v>138</v>
      </c>
      <c r="B69" s="66" t="s">
        <v>117</v>
      </c>
    </row>
    <row r="70" spans="1:2" ht="54.75" thickBot="1" x14ac:dyDescent="0.3">
      <c r="A70" s="65" t="s">
        <v>139</v>
      </c>
      <c r="B70" s="66" t="s">
        <v>117</v>
      </c>
    </row>
    <row r="71" spans="1:2" ht="54.75" thickBot="1" x14ac:dyDescent="0.3">
      <c r="A71" s="65" t="s">
        <v>140</v>
      </c>
      <c r="B71" s="66" t="s">
        <v>117</v>
      </c>
    </row>
    <row r="72" spans="1:2" ht="54.75" thickBot="1" x14ac:dyDescent="0.3">
      <c r="A72" s="65" t="s">
        <v>141</v>
      </c>
      <c r="B72" s="66" t="s">
        <v>117</v>
      </c>
    </row>
    <row r="73" spans="1:2" ht="54.75" thickBot="1" x14ac:dyDescent="0.3">
      <c r="A73" s="65" t="s">
        <v>142</v>
      </c>
      <c r="B73" s="66" t="s">
        <v>117</v>
      </c>
    </row>
    <row r="74" spans="1:2" ht="54.75" thickBot="1" x14ac:dyDescent="0.3">
      <c r="A74" s="65" t="s">
        <v>143</v>
      </c>
      <c r="B74" s="66" t="s">
        <v>117</v>
      </c>
    </row>
    <row r="75" spans="1:2" ht="81.75" thickBot="1" x14ac:dyDescent="0.3">
      <c r="A75" s="65" t="s">
        <v>144</v>
      </c>
      <c r="B75" s="66" t="s">
        <v>134</v>
      </c>
    </row>
    <row r="76" spans="1:2" ht="81.75" thickBot="1" x14ac:dyDescent="0.3">
      <c r="A76" s="65" t="s">
        <v>145</v>
      </c>
      <c r="B76" s="66" t="s">
        <v>134</v>
      </c>
    </row>
    <row r="77" spans="1:2" ht="54.75" thickBot="1" x14ac:dyDescent="0.3">
      <c r="A77" s="75" t="s">
        <v>146</v>
      </c>
      <c r="B77" s="66" t="s">
        <v>117</v>
      </c>
    </row>
    <row r="78" spans="1:2" ht="176.25" thickBot="1" x14ac:dyDescent="0.3">
      <c r="A78" s="65" t="s">
        <v>147</v>
      </c>
      <c r="B78" s="66" t="s">
        <v>148</v>
      </c>
    </row>
    <row r="79" spans="1:2" ht="54.75" thickBot="1" x14ac:dyDescent="0.3">
      <c r="A79" s="65" t="s">
        <v>149</v>
      </c>
      <c r="B79" s="66" t="s">
        <v>117</v>
      </c>
    </row>
    <row r="80" spans="1:2" ht="54.75" thickBot="1" x14ac:dyDescent="0.3">
      <c r="A80" s="65" t="s">
        <v>150</v>
      </c>
      <c r="B80" s="66" t="s">
        <v>117</v>
      </c>
    </row>
    <row r="81" spans="1:2" ht="54.75" thickBot="1" x14ac:dyDescent="0.3">
      <c r="A81" s="65" t="s">
        <v>151</v>
      </c>
      <c r="B81" s="66" t="s">
        <v>117</v>
      </c>
    </row>
    <row r="82" spans="1:2" ht="54.75" thickBot="1" x14ac:dyDescent="0.3">
      <c r="A82" s="65" t="s">
        <v>152</v>
      </c>
      <c r="B82" s="66" t="s">
        <v>117</v>
      </c>
    </row>
    <row r="83" spans="1:2" ht="54.75" thickBot="1" x14ac:dyDescent="0.3">
      <c r="A83" s="65" t="s">
        <v>153</v>
      </c>
      <c r="B83" s="66" t="s">
        <v>117</v>
      </c>
    </row>
    <row r="84" spans="1:2" ht="54.75" thickBot="1" x14ac:dyDescent="0.3">
      <c r="A84" s="65" t="s">
        <v>154</v>
      </c>
      <c r="B84" s="66" t="s">
        <v>117</v>
      </c>
    </row>
    <row r="85" spans="1:2" ht="18.75" thickBot="1" x14ac:dyDescent="0.3">
      <c r="A85" s="65" t="s">
        <v>155</v>
      </c>
      <c r="B85" s="69"/>
    </row>
    <row r="86" spans="1:2" ht="54.75" thickBot="1" x14ac:dyDescent="0.3">
      <c r="A86" s="65" t="s">
        <v>156</v>
      </c>
      <c r="B86" s="66" t="s">
        <v>117</v>
      </c>
    </row>
    <row r="87" spans="1:2" ht="54.75" thickBot="1" x14ac:dyDescent="0.3">
      <c r="A87" s="65" t="s">
        <v>157</v>
      </c>
      <c r="B87" s="66" t="s">
        <v>117</v>
      </c>
    </row>
    <row r="88" spans="1:2" ht="15.75" thickBot="1" x14ac:dyDescent="0.3">
      <c r="A88" s="138" t="s">
        <v>158</v>
      </c>
      <c r="B88" s="139"/>
    </row>
    <row r="89" spans="1:2" ht="41.25" thickBot="1" x14ac:dyDescent="0.3">
      <c r="A89" s="65" t="s">
        <v>159</v>
      </c>
      <c r="B89" s="69"/>
    </row>
    <row r="90" spans="1:2" ht="41.25" thickBot="1" x14ac:dyDescent="0.3">
      <c r="A90" s="65" t="s">
        <v>160</v>
      </c>
      <c r="B90" s="66" t="s">
        <v>161</v>
      </c>
    </row>
    <row r="91" spans="1:2" ht="41.25" thickBot="1" x14ac:dyDescent="0.3">
      <c r="A91" s="65" t="s">
        <v>162</v>
      </c>
      <c r="B91" s="66" t="s">
        <v>161</v>
      </c>
    </row>
    <row r="92" spans="1:2" ht="41.25" thickBot="1" x14ac:dyDescent="0.3">
      <c r="A92" s="65" t="s">
        <v>163</v>
      </c>
      <c r="B92" s="66" t="s">
        <v>161</v>
      </c>
    </row>
    <row r="93" spans="1:2" ht="18.75" thickBot="1" x14ac:dyDescent="0.3">
      <c r="A93" s="65" t="s">
        <v>164</v>
      </c>
      <c r="B93" s="69"/>
    </row>
    <row r="94" spans="1:2" ht="27" x14ac:dyDescent="0.25">
      <c r="A94" s="70" t="s">
        <v>165</v>
      </c>
      <c r="B94" s="140" t="s">
        <v>161</v>
      </c>
    </row>
    <row r="95" spans="1:2" ht="15.75" thickBot="1" x14ac:dyDescent="0.3">
      <c r="A95" s="65" t="s">
        <v>166</v>
      </c>
      <c r="B95" s="141"/>
    </row>
    <row r="96" spans="1:2" ht="41.25" thickBot="1" x14ac:dyDescent="0.3">
      <c r="A96" s="65" t="s">
        <v>167</v>
      </c>
      <c r="B96" s="66" t="s">
        <v>161</v>
      </c>
    </row>
    <row r="97" spans="1:2" ht="41.25" thickBot="1" x14ac:dyDescent="0.3">
      <c r="A97" s="65" t="s">
        <v>168</v>
      </c>
      <c r="B97" s="66" t="s">
        <v>161</v>
      </c>
    </row>
    <row r="98" spans="1:2" ht="18.75" thickBot="1" x14ac:dyDescent="0.3">
      <c r="A98" s="65" t="s">
        <v>169</v>
      </c>
      <c r="B98" s="69"/>
    </row>
    <row r="99" spans="1:2" ht="41.25" thickBot="1" x14ac:dyDescent="0.3">
      <c r="A99" s="65" t="s">
        <v>170</v>
      </c>
      <c r="B99" s="66" t="s">
        <v>161</v>
      </c>
    </row>
    <row r="100" spans="1:2" ht="41.25" thickBot="1" x14ac:dyDescent="0.3">
      <c r="A100" s="65" t="s">
        <v>171</v>
      </c>
      <c r="B100" s="66" t="s">
        <v>161</v>
      </c>
    </row>
    <row r="101" spans="1:2" ht="41.25" thickBot="1" x14ac:dyDescent="0.3">
      <c r="A101" s="65" t="s">
        <v>172</v>
      </c>
      <c r="B101" s="66" t="s">
        <v>161</v>
      </c>
    </row>
    <row r="102" spans="1:2" ht="18.75" thickBot="1" x14ac:dyDescent="0.3">
      <c r="A102" s="65" t="s">
        <v>173</v>
      </c>
      <c r="B102" s="69"/>
    </row>
    <row r="103" spans="1:2" ht="41.25" thickBot="1" x14ac:dyDescent="0.3">
      <c r="A103" s="65" t="s">
        <v>174</v>
      </c>
      <c r="B103" s="66" t="s">
        <v>161</v>
      </c>
    </row>
    <row r="104" spans="1:2" ht="41.25" thickBot="1" x14ac:dyDescent="0.3">
      <c r="A104" s="65" t="s">
        <v>175</v>
      </c>
      <c r="B104" s="66" t="s">
        <v>161</v>
      </c>
    </row>
    <row r="105" spans="1:2" ht="27.75" thickBot="1" x14ac:dyDescent="0.3">
      <c r="A105" s="65" t="s">
        <v>176</v>
      </c>
      <c r="B105" s="69"/>
    </row>
    <row r="106" spans="1:2" ht="41.25" thickBot="1" x14ac:dyDescent="0.3">
      <c r="A106" s="65" t="s">
        <v>177</v>
      </c>
      <c r="B106" s="66" t="s">
        <v>161</v>
      </c>
    </row>
    <row r="107" spans="1:2" ht="41.25" thickBot="1" x14ac:dyDescent="0.3">
      <c r="A107" s="65" t="s">
        <v>178</v>
      </c>
      <c r="B107" s="66" t="s">
        <v>161</v>
      </c>
    </row>
    <row r="108" spans="1:2" ht="41.25" thickBot="1" x14ac:dyDescent="0.3">
      <c r="A108" s="65" t="s">
        <v>179</v>
      </c>
      <c r="B108" s="66" t="s">
        <v>161</v>
      </c>
    </row>
    <row r="109" spans="1:2" ht="41.25" thickBot="1" x14ac:dyDescent="0.3">
      <c r="A109" s="65" t="s">
        <v>180</v>
      </c>
      <c r="B109" s="66" t="s">
        <v>161</v>
      </c>
    </row>
    <row r="110" spans="1:2" ht="41.25" thickBot="1" x14ac:dyDescent="0.3">
      <c r="A110" s="65" t="s">
        <v>181</v>
      </c>
      <c r="B110" s="66" t="s">
        <v>161</v>
      </c>
    </row>
    <row r="111" spans="1:2" ht="27.75" thickBot="1" x14ac:dyDescent="0.3">
      <c r="A111" s="65" t="s">
        <v>182</v>
      </c>
      <c r="B111" s="69"/>
    </row>
    <row r="112" spans="1:2" ht="41.25" thickBot="1" x14ac:dyDescent="0.3">
      <c r="A112" s="65" t="s">
        <v>183</v>
      </c>
      <c r="B112" s="66" t="s">
        <v>161</v>
      </c>
    </row>
    <row r="113" spans="1:2" ht="41.25" thickBot="1" x14ac:dyDescent="0.3">
      <c r="A113" s="65" t="s">
        <v>184</v>
      </c>
      <c r="B113" s="66" t="s">
        <v>161</v>
      </c>
    </row>
    <row r="114" spans="1:2" ht="41.25" thickBot="1" x14ac:dyDescent="0.3">
      <c r="A114" s="65" t="s">
        <v>185</v>
      </c>
      <c r="B114" s="66" t="s">
        <v>161</v>
      </c>
    </row>
    <row r="115" spans="1:2" ht="41.25" thickBot="1" x14ac:dyDescent="0.3">
      <c r="A115" s="65" t="s">
        <v>186</v>
      </c>
      <c r="B115" s="66" t="s">
        <v>161</v>
      </c>
    </row>
    <row r="116" spans="1:2" ht="41.25" thickBot="1" x14ac:dyDescent="0.3">
      <c r="A116" s="65" t="s">
        <v>187</v>
      </c>
      <c r="B116" s="66" t="s">
        <v>161</v>
      </c>
    </row>
    <row r="117" spans="1:2" ht="41.25" thickBot="1" x14ac:dyDescent="0.3">
      <c r="A117" s="65" t="s">
        <v>188</v>
      </c>
      <c r="B117" s="66" t="s">
        <v>161</v>
      </c>
    </row>
    <row r="118" spans="1:2" ht="41.25" thickBot="1" x14ac:dyDescent="0.3">
      <c r="A118" s="65" t="s">
        <v>189</v>
      </c>
      <c r="B118" s="66" t="s">
        <v>161</v>
      </c>
    </row>
    <row r="119" spans="1:2" ht="41.25" thickBot="1" x14ac:dyDescent="0.3">
      <c r="A119" s="65" t="s">
        <v>190</v>
      </c>
      <c r="B119" s="66" t="s">
        <v>161</v>
      </c>
    </row>
    <row r="120" spans="1:2" ht="41.25" thickBot="1" x14ac:dyDescent="0.3">
      <c r="A120" s="65" t="s">
        <v>191</v>
      </c>
      <c r="B120" s="66" t="s">
        <v>161</v>
      </c>
    </row>
    <row r="121" spans="1:2" ht="41.25" thickBot="1" x14ac:dyDescent="0.3">
      <c r="A121" s="65" t="s">
        <v>192</v>
      </c>
      <c r="B121" s="66" t="s">
        <v>161</v>
      </c>
    </row>
    <row r="122" spans="1:2" ht="41.25" thickBot="1" x14ac:dyDescent="0.3">
      <c r="A122" s="65" t="s">
        <v>193</v>
      </c>
      <c r="B122" s="66" t="s">
        <v>161</v>
      </c>
    </row>
    <row r="123" spans="1:2" ht="15.75" thickBot="1" x14ac:dyDescent="0.3">
      <c r="A123" s="138" t="s">
        <v>194</v>
      </c>
      <c r="B123" s="139"/>
    </row>
    <row r="124" spans="1:2" ht="41.25" thickBot="1" x14ac:dyDescent="0.3">
      <c r="A124" s="65" t="s">
        <v>195</v>
      </c>
      <c r="B124" s="66" t="s">
        <v>161</v>
      </c>
    </row>
    <row r="125" spans="1:2" ht="27.75" thickBot="1" x14ac:dyDescent="0.3">
      <c r="A125" s="65" t="s">
        <v>196</v>
      </c>
      <c r="B125" s="69"/>
    </row>
    <row r="126" spans="1:2" ht="41.25" thickBot="1" x14ac:dyDescent="0.3">
      <c r="A126" s="65" t="s">
        <v>197</v>
      </c>
      <c r="B126" s="66" t="s">
        <v>161</v>
      </c>
    </row>
    <row r="127" spans="1:2" ht="41.25" thickBot="1" x14ac:dyDescent="0.3">
      <c r="A127" s="65" t="s">
        <v>198</v>
      </c>
      <c r="B127" s="66" t="s">
        <v>161</v>
      </c>
    </row>
    <row r="128" spans="1:2" ht="41.25" thickBot="1" x14ac:dyDescent="0.3">
      <c r="A128" s="65" t="s">
        <v>199</v>
      </c>
      <c r="B128" s="66" t="s">
        <v>161</v>
      </c>
    </row>
    <row r="129" spans="1:8" ht="41.25" thickBot="1" x14ac:dyDescent="0.3">
      <c r="A129" s="65" t="s">
        <v>200</v>
      </c>
      <c r="B129" s="66" t="s">
        <v>161</v>
      </c>
    </row>
    <row r="130" spans="1:8" ht="27.75" thickBot="1" x14ac:dyDescent="0.3">
      <c r="A130" s="65" t="s">
        <v>201</v>
      </c>
      <c r="B130" s="69"/>
    </row>
    <row r="131" spans="1:8" ht="122.25" thickBot="1" x14ac:dyDescent="0.3">
      <c r="A131" s="65" t="s">
        <v>202</v>
      </c>
      <c r="B131" s="66" t="s">
        <v>203</v>
      </c>
    </row>
    <row r="132" spans="1:8" ht="122.25" thickBot="1" x14ac:dyDescent="0.3">
      <c r="A132" s="65" t="s">
        <v>204</v>
      </c>
      <c r="B132" s="66" t="s">
        <v>203</v>
      </c>
    </row>
    <row r="133" spans="1:8" ht="15.75" thickBot="1" x14ac:dyDescent="0.3">
      <c r="A133" s="138" t="s">
        <v>205</v>
      </c>
      <c r="B133" s="139"/>
    </row>
    <row r="134" spans="1:8" ht="132.75" customHeight="1" thickBot="1" x14ac:dyDescent="0.3">
      <c r="A134" s="67" t="s">
        <v>206</v>
      </c>
      <c r="B134" s="66" t="s">
        <v>207</v>
      </c>
      <c r="E134" s="8"/>
      <c r="F134" s="80"/>
      <c r="G134" s="81"/>
      <c r="H134" s="81"/>
    </row>
    <row r="135" spans="1:8" ht="15.75" thickBot="1" x14ac:dyDescent="0.3">
      <c r="A135" s="138" t="s">
        <v>208</v>
      </c>
      <c r="B135" s="139"/>
    </row>
    <row r="136" spans="1:8" ht="108.75" thickBot="1" x14ac:dyDescent="0.3">
      <c r="A136" s="76" t="s">
        <v>209</v>
      </c>
      <c r="B136" s="66" t="s">
        <v>210</v>
      </c>
    </row>
    <row r="137" spans="1:8" ht="108.75" thickBot="1" x14ac:dyDescent="0.3">
      <c r="A137" s="76" t="s">
        <v>211</v>
      </c>
      <c r="B137" s="66" t="s">
        <v>210</v>
      </c>
    </row>
    <row r="138" spans="1:8" ht="108.75" thickBot="1" x14ac:dyDescent="0.3">
      <c r="A138" s="76" t="s">
        <v>212</v>
      </c>
      <c r="B138" s="66" t="s">
        <v>210</v>
      </c>
    </row>
    <row r="139" spans="1:8" ht="41.25" thickBot="1" x14ac:dyDescent="0.3">
      <c r="A139" s="76" t="s">
        <v>213</v>
      </c>
      <c r="B139" s="69"/>
    </row>
    <row r="140" spans="1:8" ht="108.75" thickBot="1" x14ac:dyDescent="0.3">
      <c r="A140" s="65" t="s">
        <v>214</v>
      </c>
      <c r="B140" s="66" t="s">
        <v>210</v>
      </c>
    </row>
    <row r="141" spans="1:8" ht="108.75" thickBot="1" x14ac:dyDescent="0.3">
      <c r="A141" s="65" t="s">
        <v>215</v>
      </c>
      <c r="B141" s="66" t="s">
        <v>210</v>
      </c>
    </row>
    <row r="142" spans="1:8" ht="108.75" thickBot="1" x14ac:dyDescent="0.3">
      <c r="A142" s="65" t="s">
        <v>216</v>
      </c>
      <c r="B142" s="66" t="s">
        <v>210</v>
      </c>
    </row>
    <row r="143" spans="1:8" ht="54" x14ac:dyDescent="0.25">
      <c r="A143" s="70" t="s">
        <v>217</v>
      </c>
      <c r="B143" s="140" t="s">
        <v>210</v>
      </c>
    </row>
    <row r="144" spans="1:8" ht="15.75" thickBot="1" x14ac:dyDescent="0.3">
      <c r="A144" s="76" t="s">
        <v>218</v>
      </c>
      <c r="B144" s="141"/>
    </row>
    <row r="145" spans="1:2" ht="27.75" thickBot="1" x14ac:dyDescent="0.3">
      <c r="A145" s="76" t="s">
        <v>219</v>
      </c>
      <c r="B145" s="69"/>
    </row>
    <row r="146" spans="1:2" ht="108.75" thickBot="1" x14ac:dyDescent="0.3">
      <c r="A146" s="76" t="s">
        <v>220</v>
      </c>
      <c r="B146" s="66" t="s">
        <v>210</v>
      </c>
    </row>
    <row r="147" spans="1:2" ht="108.75" thickBot="1" x14ac:dyDescent="0.3">
      <c r="A147" s="65" t="s">
        <v>221</v>
      </c>
      <c r="B147" s="66" t="s">
        <v>210</v>
      </c>
    </row>
    <row r="148" spans="1:2" ht="108.75" thickBot="1" x14ac:dyDescent="0.3">
      <c r="A148" s="76" t="s">
        <v>222</v>
      </c>
      <c r="B148" s="66" t="s">
        <v>210</v>
      </c>
    </row>
    <row r="149" spans="1:2" ht="108.75" thickBot="1" x14ac:dyDescent="0.3">
      <c r="A149" s="65" t="s">
        <v>223</v>
      </c>
      <c r="B149" s="66" t="s">
        <v>210</v>
      </c>
    </row>
    <row r="150" spans="1:2" ht="108.75" thickBot="1" x14ac:dyDescent="0.3">
      <c r="A150" s="76" t="s">
        <v>224</v>
      </c>
      <c r="B150" s="66" t="s">
        <v>210</v>
      </c>
    </row>
    <row r="151" spans="1:2" ht="108.75" thickBot="1" x14ac:dyDescent="0.3">
      <c r="A151" s="76" t="s">
        <v>225</v>
      </c>
      <c r="B151" s="66" t="s">
        <v>210</v>
      </c>
    </row>
    <row r="152" spans="1:2" ht="108.75" thickBot="1" x14ac:dyDescent="0.3">
      <c r="A152" s="76" t="s">
        <v>226</v>
      </c>
      <c r="B152" s="66" t="s">
        <v>210</v>
      </c>
    </row>
    <row r="153" spans="1:2" ht="18.75" thickBot="1" x14ac:dyDescent="0.3">
      <c r="A153" s="65" t="s">
        <v>227</v>
      </c>
      <c r="B153" s="69"/>
    </row>
    <row r="154" spans="1:2" ht="108.75" thickBot="1" x14ac:dyDescent="0.3">
      <c r="A154" s="76" t="s">
        <v>228</v>
      </c>
      <c r="B154" s="66" t="s">
        <v>210</v>
      </c>
    </row>
    <row r="155" spans="1:2" ht="108.75" thickBot="1" x14ac:dyDescent="0.3">
      <c r="A155" s="65" t="s">
        <v>229</v>
      </c>
      <c r="B155" s="66" t="s">
        <v>210</v>
      </c>
    </row>
    <row r="156" spans="1:2" ht="108.75" thickBot="1" x14ac:dyDescent="0.3">
      <c r="A156" s="65" t="s">
        <v>230</v>
      </c>
      <c r="B156" s="66" t="s">
        <v>210</v>
      </c>
    </row>
    <row r="157" spans="1:2" ht="108.75" thickBot="1" x14ac:dyDescent="0.3">
      <c r="A157" s="65" t="s">
        <v>231</v>
      </c>
      <c r="B157" s="66" t="s">
        <v>210</v>
      </c>
    </row>
    <row r="158" spans="1:2" ht="108.75" thickBot="1" x14ac:dyDescent="0.3">
      <c r="A158" s="65" t="s">
        <v>232</v>
      </c>
      <c r="B158" s="66" t="s">
        <v>210</v>
      </c>
    </row>
    <row r="159" spans="1:2" ht="108.75" thickBot="1" x14ac:dyDescent="0.3">
      <c r="A159" s="76" t="s">
        <v>233</v>
      </c>
      <c r="B159" s="66" t="s">
        <v>210</v>
      </c>
    </row>
    <row r="160" spans="1:2" ht="108.75" thickBot="1" x14ac:dyDescent="0.3">
      <c r="A160" t="s">
        <v>234</v>
      </c>
      <c r="B160" s="66" t="s">
        <v>210</v>
      </c>
    </row>
    <row r="161" spans="1:2" ht="108.75" thickBot="1" x14ac:dyDescent="0.3">
      <c r="A161" t="s">
        <v>235</v>
      </c>
      <c r="B161" s="66" t="s">
        <v>210</v>
      </c>
    </row>
    <row r="162" spans="1:2" ht="41.25" thickBot="1" x14ac:dyDescent="0.3">
      <c r="A162" s="76" t="s">
        <v>236</v>
      </c>
      <c r="B162" s="69"/>
    </row>
    <row r="163" spans="1:2" ht="135.75" thickBot="1" x14ac:dyDescent="0.3">
      <c r="A163" s="65" t="s">
        <v>237</v>
      </c>
      <c r="B163" s="66" t="s">
        <v>238</v>
      </c>
    </row>
    <row r="164" spans="1:2" ht="135.75" thickBot="1" x14ac:dyDescent="0.3">
      <c r="A164" s="65" t="s">
        <v>239</v>
      </c>
      <c r="B164" s="66" t="s">
        <v>238</v>
      </c>
    </row>
    <row r="165" spans="1:2" ht="135.75" thickBot="1" x14ac:dyDescent="0.3">
      <c r="A165" s="65" t="s">
        <v>240</v>
      </c>
      <c r="B165" s="66" t="s">
        <v>238</v>
      </c>
    </row>
    <row r="166" spans="1:2" ht="41.25" thickBot="1" x14ac:dyDescent="0.3">
      <c r="A166" s="76" t="s">
        <v>241</v>
      </c>
      <c r="B166" s="69"/>
    </row>
    <row r="167" spans="1:2" ht="135.75" thickBot="1" x14ac:dyDescent="0.3">
      <c r="A167" s="65" t="s">
        <v>242</v>
      </c>
      <c r="B167" s="66" t="s">
        <v>238</v>
      </c>
    </row>
    <row r="168" spans="1:2" ht="135.75" thickBot="1" x14ac:dyDescent="0.3">
      <c r="A168" s="65" t="s">
        <v>243</v>
      </c>
      <c r="B168" s="66" t="s">
        <v>238</v>
      </c>
    </row>
    <row r="169" spans="1:2" ht="135.75" thickBot="1" x14ac:dyDescent="0.3">
      <c r="A169" s="65" t="s">
        <v>244</v>
      </c>
      <c r="B169" s="66" t="s">
        <v>238</v>
      </c>
    </row>
    <row r="170" spans="1:2" ht="41.25" thickBot="1" x14ac:dyDescent="0.3">
      <c r="A170" s="76" t="s">
        <v>245</v>
      </c>
      <c r="B170" s="69"/>
    </row>
    <row r="171" spans="1:2" ht="135.75" thickBot="1" x14ac:dyDescent="0.3">
      <c r="A171" s="65" t="s">
        <v>246</v>
      </c>
      <c r="B171" s="66" t="s">
        <v>238</v>
      </c>
    </row>
    <row r="172" spans="1:2" ht="135.75" thickBot="1" x14ac:dyDescent="0.3">
      <c r="A172" s="65" t="s">
        <v>247</v>
      </c>
      <c r="B172" s="66" t="s">
        <v>238</v>
      </c>
    </row>
    <row r="173" spans="1:2" ht="135.75" thickBot="1" x14ac:dyDescent="0.3">
      <c r="A173" s="65" t="s">
        <v>248</v>
      </c>
      <c r="B173" s="66" t="s">
        <v>238</v>
      </c>
    </row>
    <row r="174" spans="1:2" ht="135.75" thickBot="1" x14ac:dyDescent="0.3">
      <c r="A174" s="76" t="s">
        <v>249</v>
      </c>
      <c r="B174" s="66" t="s">
        <v>238</v>
      </c>
    </row>
    <row r="175" spans="1:2" ht="50.25" customHeight="1" thickBot="1" x14ac:dyDescent="0.3">
      <c r="A175" s="138" t="s">
        <v>250</v>
      </c>
      <c r="B175" s="139"/>
    </row>
    <row r="176" spans="1:2" ht="135.75" thickBot="1" x14ac:dyDescent="0.3">
      <c r="A176" s="76" t="s">
        <v>251</v>
      </c>
      <c r="B176" s="66" t="s">
        <v>252</v>
      </c>
    </row>
    <row r="177" spans="1:2" ht="135.75" thickBot="1" x14ac:dyDescent="0.3">
      <c r="A177" s="76" t="s">
        <v>253</v>
      </c>
      <c r="B177" s="66" t="s">
        <v>252</v>
      </c>
    </row>
    <row r="178" spans="1:2" ht="135.75" thickBot="1" x14ac:dyDescent="0.3">
      <c r="A178" s="65" t="s">
        <v>254</v>
      </c>
      <c r="B178" s="66" t="s">
        <v>252</v>
      </c>
    </row>
    <row r="179" spans="1:2" ht="81.75" thickBot="1" x14ac:dyDescent="0.3">
      <c r="A179" s="65" t="s">
        <v>255</v>
      </c>
      <c r="B179" s="66" t="s">
        <v>256</v>
      </c>
    </row>
    <row r="180" spans="1:2" ht="122.25" thickBot="1" x14ac:dyDescent="0.3">
      <c r="A180" s="65" t="s">
        <v>257</v>
      </c>
      <c r="B180" s="66" t="s">
        <v>258</v>
      </c>
    </row>
    <row r="181" spans="1:2" ht="34.5" customHeight="1" thickBot="1" x14ac:dyDescent="0.3">
      <c r="A181" s="138" t="s">
        <v>259</v>
      </c>
      <c r="B181" s="139"/>
    </row>
    <row r="182" spans="1:2" ht="41.25" thickBot="1" x14ac:dyDescent="0.3">
      <c r="A182" s="65" t="s">
        <v>260</v>
      </c>
      <c r="B182" s="69"/>
    </row>
    <row r="183" spans="1:2" ht="75.75" thickBot="1" x14ac:dyDescent="0.3">
      <c r="A183" s="67" t="s">
        <v>261</v>
      </c>
      <c r="B183" s="71" t="s">
        <v>262</v>
      </c>
    </row>
    <row r="184" spans="1:2" ht="135.75" thickBot="1" x14ac:dyDescent="0.3">
      <c r="A184" s="67" t="s">
        <v>263</v>
      </c>
      <c r="B184" s="71" t="s">
        <v>264</v>
      </c>
    </row>
    <row r="185" spans="1:2" ht="120.75" thickBot="1" x14ac:dyDescent="0.3">
      <c r="A185" s="67" t="s">
        <v>265</v>
      </c>
      <c r="B185" s="71" t="s">
        <v>266</v>
      </c>
    </row>
    <row r="186" spans="1:2" ht="54.75" thickBot="1" x14ac:dyDescent="0.3">
      <c r="A186" s="65" t="s">
        <v>267</v>
      </c>
      <c r="B186" s="69"/>
    </row>
    <row r="187" spans="1:2" ht="180.75" thickBot="1" x14ac:dyDescent="0.3">
      <c r="A187" s="67" t="s">
        <v>268</v>
      </c>
      <c r="B187" s="71" t="s">
        <v>269</v>
      </c>
    </row>
    <row r="188" spans="1:2" ht="135.75" thickBot="1" x14ac:dyDescent="0.3">
      <c r="A188" s="67" t="s">
        <v>270</v>
      </c>
      <c r="B188" s="71" t="s">
        <v>271</v>
      </c>
    </row>
    <row r="189" spans="1:2" ht="60.75" thickBot="1" x14ac:dyDescent="0.3">
      <c r="A189" s="67" t="s">
        <v>272</v>
      </c>
      <c r="B189" s="71" t="s">
        <v>273</v>
      </c>
    </row>
    <row r="190" spans="1:2" x14ac:dyDescent="0.25">
      <c r="A190" s="72" t="s">
        <v>274</v>
      </c>
      <c r="B190" s="142"/>
    </row>
    <row r="191" spans="1:2" x14ac:dyDescent="0.25">
      <c r="A191" s="73" t="s">
        <v>275</v>
      </c>
      <c r="B191" s="143"/>
    </row>
    <row r="192" spans="1:2" ht="15.75" thickBot="1" x14ac:dyDescent="0.3">
      <c r="A192" s="74" t="s">
        <v>276</v>
      </c>
      <c r="B192" s="144"/>
    </row>
    <row r="193" spans="1:2" ht="15.75" thickBot="1" x14ac:dyDescent="0.3">
      <c r="A193" s="138" t="s">
        <v>277</v>
      </c>
      <c r="B193" s="139"/>
    </row>
    <row r="194" spans="1:2" ht="27.75" thickBot="1" x14ac:dyDescent="0.3">
      <c r="A194" s="65" t="s">
        <v>278</v>
      </c>
      <c r="B194" s="69"/>
    </row>
    <row r="195" spans="1:2" ht="68.25" thickBot="1" x14ac:dyDescent="0.3">
      <c r="A195" s="65" t="s">
        <v>279</v>
      </c>
      <c r="B195" s="66" t="s">
        <v>280</v>
      </c>
    </row>
    <row r="196" spans="1:2" ht="81.75" thickBot="1" x14ac:dyDescent="0.3">
      <c r="A196" s="65" t="s">
        <v>281</v>
      </c>
      <c r="B196" s="66" t="s">
        <v>282</v>
      </c>
    </row>
    <row r="197" spans="1:2" ht="27.75" thickBot="1" x14ac:dyDescent="0.3">
      <c r="A197" s="65" t="s">
        <v>283</v>
      </c>
      <c r="B197" s="69"/>
    </row>
    <row r="198" spans="1:2" ht="54.75" thickBot="1" x14ac:dyDescent="0.3">
      <c r="A198" s="65" t="s">
        <v>284</v>
      </c>
      <c r="B198" s="66" t="s">
        <v>285</v>
      </c>
    </row>
    <row r="199" spans="1:2" ht="54.75" thickBot="1" x14ac:dyDescent="0.3">
      <c r="A199" s="65" t="s">
        <v>286</v>
      </c>
      <c r="B199" s="66" t="s">
        <v>285</v>
      </c>
    </row>
    <row r="200" spans="1:2" ht="54.75" thickBot="1" x14ac:dyDescent="0.3">
      <c r="A200" s="65" t="s">
        <v>287</v>
      </c>
      <c r="B200" s="66" t="s">
        <v>285</v>
      </c>
    </row>
    <row r="201" spans="1:2" ht="27.75" thickBot="1" x14ac:dyDescent="0.3">
      <c r="A201" s="65" t="s">
        <v>288</v>
      </c>
      <c r="B201" s="69"/>
    </row>
    <row r="202" spans="1:2" ht="27.75" thickBot="1" x14ac:dyDescent="0.3">
      <c r="A202" s="65" t="s">
        <v>289</v>
      </c>
      <c r="B202" s="66" t="s">
        <v>290</v>
      </c>
    </row>
    <row r="203" spans="1:2" ht="27.75" thickBot="1" x14ac:dyDescent="0.3">
      <c r="A203" s="65" t="s">
        <v>291</v>
      </c>
      <c r="B203" s="66" t="s">
        <v>290</v>
      </c>
    </row>
    <row r="204" spans="1:2" ht="27.75" thickBot="1" x14ac:dyDescent="0.3">
      <c r="A204" s="65" t="s">
        <v>292</v>
      </c>
      <c r="B204" s="66" t="s">
        <v>290</v>
      </c>
    </row>
    <row r="205" spans="1:2" ht="27.75" thickBot="1" x14ac:dyDescent="0.3">
      <c r="A205" s="65" t="s">
        <v>293</v>
      </c>
      <c r="B205" s="69"/>
    </row>
    <row r="206" spans="1:2" ht="41.25" thickBot="1" x14ac:dyDescent="0.3">
      <c r="A206" s="65" t="s">
        <v>294</v>
      </c>
      <c r="B206" s="66" t="s">
        <v>280</v>
      </c>
    </row>
    <row r="207" spans="1:2" ht="41.25" thickBot="1" x14ac:dyDescent="0.3">
      <c r="A207" s="67" t="s">
        <v>295</v>
      </c>
      <c r="B207" s="66" t="s">
        <v>280</v>
      </c>
    </row>
    <row r="208" spans="1:2" ht="41.25" thickBot="1" x14ac:dyDescent="0.3">
      <c r="A208" s="65" t="s">
        <v>296</v>
      </c>
      <c r="B208" s="66" t="s">
        <v>280</v>
      </c>
    </row>
    <row r="209" spans="1:2" ht="41.25" thickBot="1" x14ac:dyDescent="0.3">
      <c r="A209" s="65" t="s">
        <v>297</v>
      </c>
      <c r="B209" s="66" t="s">
        <v>280</v>
      </c>
    </row>
    <row r="210" spans="1:2" ht="41.25" thickBot="1" x14ac:dyDescent="0.3">
      <c r="A210" s="67" t="s">
        <v>298</v>
      </c>
      <c r="B210" s="66" t="s">
        <v>280</v>
      </c>
    </row>
    <row r="211" spans="1:2" ht="41.25" thickBot="1" x14ac:dyDescent="0.3">
      <c r="A211" s="65" t="s">
        <v>299</v>
      </c>
      <c r="B211" s="66" t="s">
        <v>280</v>
      </c>
    </row>
    <row r="212" spans="1:2" ht="41.25" thickBot="1" x14ac:dyDescent="0.3">
      <c r="A212" s="65" t="s">
        <v>300</v>
      </c>
      <c r="B212" s="66" t="s">
        <v>280</v>
      </c>
    </row>
    <row r="213" spans="1:2" ht="41.25" thickBot="1" x14ac:dyDescent="0.3">
      <c r="A213" s="65" t="s">
        <v>301</v>
      </c>
      <c r="B213" s="66" t="s">
        <v>280</v>
      </c>
    </row>
    <row r="214" spans="1:2" ht="18.75" thickBot="1" x14ac:dyDescent="0.3">
      <c r="A214" s="65" t="s">
        <v>302</v>
      </c>
      <c r="B214" s="69"/>
    </row>
    <row r="215" spans="1:2" ht="18.75" thickBot="1" x14ac:dyDescent="0.3">
      <c r="A215" s="65" t="s">
        <v>303</v>
      </c>
      <c r="B215" s="69"/>
    </row>
    <row r="216" spans="1:2" ht="18" x14ac:dyDescent="0.25">
      <c r="A216" s="68"/>
    </row>
    <row r="217" spans="1:2" ht="18" x14ac:dyDescent="0.25">
      <c r="A217" s="68"/>
    </row>
    <row r="218" spans="1:2" x14ac:dyDescent="0.25">
      <c r="A218" s="59" t="s">
        <v>304</v>
      </c>
    </row>
  </sheetData>
  <customSheetViews>
    <customSheetView guid="{BC3DAF18-7010-4F12-AA15-743444918B74}" state="hidden">
      <selection activeCell="A47" sqref="A47:B47"/>
      <pageMargins left="0.7" right="0.7" top="0.75" bottom="0.75" header="0.3" footer="0.3"/>
    </customSheetView>
    <customSheetView guid="{AEA2E2E3-5B32-4875-901B-B78609C8AED7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 x14ac:dyDescent="0.25">
      <c r="P1" s="109" t="s">
        <v>53</v>
      </c>
      <c r="Q1" s="109"/>
      <c r="R1" s="109"/>
    </row>
    <row r="3" spans="1:18" ht="18" customHeight="1" x14ac:dyDescent="0.25">
      <c r="A3" s="100" t="s">
        <v>57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</row>
    <row r="6" spans="1:18" ht="24" customHeight="1" x14ac:dyDescent="0.25">
      <c r="B6" s="99" t="s">
        <v>16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</row>
    <row r="7" spans="1:18" s="40" customFormat="1" ht="30.75" customHeight="1" x14ac:dyDescent="0.25">
      <c r="A7" s="102" t="s">
        <v>21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08" t="s">
        <v>19</v>
      </c>
      <c r="C9" s="108"/>
      <c r="D9" s="106" t="s">
        <v>22</v>
      </c>
      <c r="E9" s="106"/>
      <c r="F9" s="106"/>
      <c r="G9" s="57"/>
      <c r="H9" s="57"/>
      <c r="I9" s="41"/>
      <c r="J9" s="16"/>
    </row>
    <row r="10" spans="1:18" ht="15.75" x14ac:dyDescent="0.25">
      <c r="B10" s="5"/>
      <c r="C10" s="5"/>
      <c r="D10" s="106" t="s">
        <v>6</v>
      </c>
      <c r="E10" s="106"/>
      <c r="F10" s="106"/>
      <c r="G10" s="57"/>
      <c r="H10" s="57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10" t="s">
        <v>54</v>
      </c>
      <c r="C12" s="110"/>
      <c r="D12" s="110"/>
      <c r="E12" s="110"/>
      <c r="F12" s="110"/>
      <c r="G12" s="110"/>
      <c r="H12" s="110"/>
      <c r="I12" s="51">
        <f>IFERROR(R76/I10*100,0)</f>
        <v>0</v>
      </c>
      <c r="J12" s="44"/>
      <c r="K12" s="45"/>
      <c r="L12" s="45"/>
    </row>
    <row r="13" spans="1:18" ht="15.75" x14ac:dyDescent="0.25">
      <c r="B13" s="58"/>
    </row>
    <row r="14" spans="1:18" ht="75" customHeight="1" x14ac:dyDescent="0.25">
      <c r="A14" s="107" t="s">
        <v>37</v>
      </c>
      <c r="B14" s="111" t="s">
        <v>38</v>
      </c>
      <c r="C14" s="107" t="s">
        <v>23</v>
      </c>
      <c r="D14" s="107"/>
      <c r="E14" s="107"/>
      <c r="F14" s="107"/>
      <c r="G14" s="107" t="s">
        <v>39</v>
      </c>
      <c r="H14" s="103" t="s">
        <v>58</v>
      </c>
      <c r="I14" s="104"/>
      <c r="J14" s="104"/>
      <c r="K14" s="104"/>
      <c r="L14" s="104"/>
      <c r="M14" s="104"/>
      <c r="N14" s="104"/>
      <c r="O14" s="104"/>
      <c r="P14" s="104"/>
      <c r="Q14" s="105"/>
      <c r="R14" s="107" t="s">
        <v>56</v>
      </c>
    </row>
    <row r="15" spans="1:18" ht="97.5" customHeight="1" x14ac:dyDescent="0.25">
      <c r="A15" s="107"/>
      <c r="B15" s="111"/>
      <c r="C15" s="107"/>
      <c r="D15" s="107"/>
      <c r="E15" s="107"/>
      <c r="F15" s="107"/>
      <c r="G15" s="107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107"/>
    </row>
    <row r="16" spans="1:18" ht="15.75" x14ac:dyDescent="0.25">
      <c r="A16" s="55">
        <v>1</v>
      </c>
      <c r="B16" s="55">
        <v>2</v>
      </c>
      <c r="C16" s="107">
        <v>3</v>
      </c>
      <c r="D16" s="107"/>
      <c r="E16" s="107"/>
      <c r="F16" s="107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 x14ac:dyDescent="0.25">
      <c r="A17" s="52">
        <v>1</v>
      </c>
      <c r="B17" s="52"/>
      <c r="C17" s="96"/>
      <c r="D17" s="97"/>
      <c r="E17" s="97"/>
      <c r="F17" s="98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96"/>
      <c r="D18" s="97"/>
      <c r="E18" s="97"/>
      <c r="F18" s="98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 x14ac:dyDescent="0.25">
      <c r="A19" s="52">
        <f t="shared" ref="A19:A75" si="1">A18+1</f>
        <v>3</v>
      </c>
      <c r="B19" s="52"/>
      <c r="C19" s="96"/>
      <c r="D19" s="97"/>
      <c r="E19" s="97"/>
      <c r="F19" s="98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 x14ac:dyDescent="0.25">
      <c r="A20" s="52">
        <f t="shared" si="1"/>
        <v>4</v>
      </c>
      <c r="B20" s="52"/>
      <c r="C20" s="96"/>
      <c r="D20" s="97"/>
      <c r="E20" s="97"/>
      <c r="F20" s="98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 x14ac:dyDescent="0.25">
      <c r="A21" s="52">
        <f t="shared" si="1"/>
        <v>5</v>
      </c>
      <c r="B21" s="52"/>
      <c r="C21" s="96"/>
      <c r="D21" s="97"/>
      <c r="E21" s="97"/>
      <c r="F21" s="98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 x14ac:dyDescent="0.25">
      <c r="A22" s="52">
        <f t="shared" si="1"/>
        <v>6</v>
      </c>
      <c r="B22" s="52"/>
      <c r="C22" s="96"/>
      <c r="D22" s="97"/>
      <c r="E22" s="97"/>
      <c r="F22" s="98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 x14ac:dyDescent="0.25">
      <c r="A23" s="52">
        <f t="shared" si="1"/>
        <v>7</v>
      </c>
      <c r="B23" s="52"/>
      <c r="C23" s="96"/>
      <c r="D23" s="97"/>
      <c r="E23" s="97"/>
      <c r="F23" s="98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 x14ac:dyDescent="0.25">
      <c r="A24" s="52">
        <f t="shared" si="1"/>
        <v>8</v>
      </c>
      <c r="B24" s="52"/>
      <c r="C24" s="96"/>
      <c r="D24" s="97"/>
      <c r="E24" s="97"/>
      <c r="F24" s="98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 x14ac:dyDescent="0.25">
      <c r="A25" s="52">
        <f t="shared" si="1"/>
        <v>9</v>
      </c>
      <c r="B25" s="52"/>
      <c r="C25" s="96"/>
      <c r="D25" s="97"/>
      <c r="E25" s="97"/>
      <c r="F25" s="98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75" x14ac:dyDescent="0.25">
      <c r="A26" s="52">
        <f t="shared" si="1"/>
        <v>10</v>
      </c>
      <c r="B26" s="52"/>
      <c r="C26" s="96"/>
      <c r="D26" s="97"/>
      <c r="E26" s="97"/>
      <c r="F26" s="98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75" x14ac:dyDescent="0.25">
      <c r="A27" s="52">
        <f t="shared" si="1"/>
        <v>11</v>
      </c>
      <c r="B27" s="52"/>
      <c r="C27" s="96"/>
      <c r="D27" s="97"/>
      <c r="E27" s="97"/>
      <c r="F27" s="98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75" x14ac:dyDescent="0.25">
      <c r="A28" s="52">
        <f t="shared" si="1"/>
        <v>12</v>
      </c>
      <c r="B28" s="52"/>
      <c r="C28" s="96"/>
      <c r="D28" s="97"/>
      <c r="E28" s="97"/>
      <c r="F28" s="98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75" x14ac:dyDescent="0.25">
      <c r="A29" s="52">
        <f t="shared" si="1"/>
        <v>13</v>
      </c>
      <c r="B29" s="52"/>
      <c r="C29" s="96"/>
      <c r="D29" s="97"/>
      <c r="E29" s="97"/>
      <c r="F29" s="98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75" x14ac:dyDescent="0.25">
      <c r="A30" s="52">
        <f t="shared" si="1"/>
        <v>14</v>
      </c>
      <c r="B30" s="52"/>
      <c r="C30" s="96"/>
      <c r="D30" s="97"/>
      <c r="E30" s="97"/>
      <c r="F30" s="98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75" x14ac:dyDescent="0.25">
      <c r="A31" s="52">
        <f t="shared" si="1"/>
        <v>15</v>
      </c>
      <c r="B31" s="52"/>
      <c r="C31" s="96"/>
      <c r="D31" s="97"/>
      <c r="E31" s="97"/>
      <c r="F31" s="98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75" x14ac:dyDescent="0.25">
      <c r="A32" s="52">
        <f t="shared" si="1"/>
        <v>16</v>
      </c>
      <c r="B32" s="52"/>
      <c r="C32" s="96"/>
      <c r="D32" s="97"/>
      <c r="E32" s="97"/>
      <c r="F32" s="98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75" x14ac:dyDescent="0.25">
      <c r="A33" s="52">
        <f t="shared" si="1"/>
        <v>17</v>
      </c>
      <c r="B33" s="52"/>
      <c r="C33" s="96"/>
      <c r="D33" s="97"/>
      <c r="E33" s="97"/>
      <c r="F33" s="98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75" x14ac:dyDescent="0.25">
      <c r="A34" s="52">
        <f t="shared" si="1"/>
        <v>18</v>
      </c>
      <c r="B34" s="52"/>
      <c r="C34" s="96"/>
      <c r="D34" s="97"/>
      <c r="E34" s="97"/>
      <c r="F34" s="98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75" x14ac:dyDescent="0.25">
      <c r="A35" s="52">
        <f t="shared" si="1"/>
        <v>19</v>
      </c>
      <c r="B35" s="52"/>
      <c r="C35" s="96"/>
      <c r="D35" s="97"/>
      <c r="E35" s="97"/>
      <c r="F35" s="98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75" x14ac:dyDescent="0.25">
      <c r="A36" s="52">
        <f t="shared" si="1"/>
        <v>20</v>
      </c>
      <c r="B36" s="52"/>
      <c r="C36" s="96"/>
      <c r="D36" s="97"/>
      <c r="E36" s="97"/>
      <c r="F36" s="98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 x14ac:dyDescent="0.25">
      <c r="A37" s="52">
        <f t="shared" si="1"/>
        <v>21</v>
      </c>
      <c r="B37" s="52"/>
      <c r="C37" s="96"/>
      <c r="D37" s="97"/>
      <c r="E37" s="97"/>
      <c r="F37" s="98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 x14ac:dyDescent="0.25">
      <c r="A38" s="52">
        <f t="shared" si="1"/>
        <v>22</v>
      </c>
      <c r="B38" s="52"/>
      <c r="C38" s="96"/>
      <c r="D38" s="97"/>
      <c r="E38" s="97"/>
      <c r="F38" s="98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 x14ac:dyDescent="0.25">
      <c r="A39" s="52">
        <f t="shared" si="1"/>
        <v>23</v>
      </c>
      <c r="B39" s="52"/>
      <c r="C39" s="96"/>
      <c r="D39" s="97"/>
      <c r="E39" s="97"/>
      <c r="F39" s="98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 x14ac:dyDescent="0.25">
      <c r="A40" s="52">
        <f t="shared" si="1"/>
        <v>24</v>
      </c>
      <c r="B40" s="52"/>
      <c r="C40" s="96"/>
      <c r="D40" s="97"/>
      <c r="E40" s="97"/>
      <c r="F40" s="98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 x14ac:dyDescent="0.25">
      <c r="A41" s="52">
        <f t="shared" si="1"/>
        <v>25</v>
      </c>
      <c r="B41" s="52"/>
      <c r="C41" s="96"/>
      <c r="D41" s="97"/>
      <c r="E41" s="97"/>
      <c r="F41" s="98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 x14ac:dyDescent="0.25">
      <c r="A42" s="52">
        <f t="shared" si="1"/>
        <v>26</v>
      </c>
      <c r="B42" s="52"/>
      <c r="C42" s="96"/>
      <c r="D42" s="97"/>
      <c r="E42" s="97"/>
      <c r="F42" s="98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 x14ac:dyDescent="0.25">
      <c r="A43" s="52">
        <f t="shared" si="1"/>
        <v>27</v>
      </c>
      <c r="B43" s="52"/>
      <c r="C43" s="96"/>
      <c r="D43" s="97"/>
      <c r="E43" s="97"/>
      <c r="F43" s="98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 x14ac:dyDescent="0.25">
      <c r="A44" s="52">
        <f t="shared" si="1"/>
        <v>28</v>
      </c>
      <c r="B44" s="52"/>
      <c r="C44" s="96"/>
      <c r="D44" s="97"/>
      <c r="E44" s="97"/>
      <c r="F44" s="98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 x14ac:dyDescent="0.25">
      <c r="A45" s="52">
        <f t="shared" si="1"/>
        <v>29</v>
      </c>
      <c r="B45" s="52"/>
      <c r="C45" s="96"/>
      <c r="D45" s="97"/>
      <c r="E45" s="97"/>
      <c r="F45" s="98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 x14ac:dyDescent="0.25">
      <c r="A46" s="52">
        <f t="shared" si="1"/>
        <v>30</v>
      </c>
      <c r="B46" s="52"/>
      <c r="C46" s="96"/>
      <c r="D46" s="97"/>
      <c r="E46" s="97"/>
      <c r="F46" s="98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 x14ac:dyDescent="0.25">
      <c r="A47" s="52">
        <f t="shared" si="1"/>
        <v>31</v>
      </c>
      <c r="B47" s="52"/>
      <c r="C47" s="96"/>
      <c r="D47" s="97"/>
      <c r="E47" s="97"/>
      <c r="F47" s="98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 x14ac:dyDescent="0.25">
      <c r="A48" s="52">
        <f t="shared" si="1"/>
        <v>32</v>
      </c>
      <c r="B48" s="52"/>
      <c r="C48" s="96"/>
      <c r="D48" s="97"/>
      <c r="E48" s="97"/>
      <c r="F48" s="98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 x14ac:dyDescent="0.25">
      <c r="A49" s="52">
        <f t="shared" si="1"/>
        <v>33</v>
      </c>
      <c r="B49" s="52"/>
      <c r="C49" s="96"/>
      <c r="D49" s="97"/>
      <c r="E49" s="97"/>
      <c r="F49" s="98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 x14ac:dyDescent="0.25">
      <c r="A50" s="52">
        <f t="shared" si="1"/>
        <v>34</v>
      </c>
      <c r="B50" s="52"/>
      <c r="C50" s="96"/>
      <c r="D50" s="97"/>
      <c r="E50" s="97"/>
      <c r="F50" s="98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 x14ac:dyDescent="0.25">
      <c r="A51" s="52">
        <f t="shared" si="1"/>
        <v>35</v>
      </c>
      <c r="B51" s="52"/>
      <c r="C51" s="96"/>
      <c r="D51" s="97"/>
      <c r="E51" s="97"/>
      <c r="F51" s="98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 x14ac:dyDescent="0.25">
      <c r="A52" s="52">
        <f t="shared" si="1"/>
        <v>36</v>
      </c>
      <c r="B52" s="52"/>
      <c r="C52" s="96"/>
      <c r="D52" s="97"/>
      <c r="E52" s="97"/>
      <c r="F52" s="98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 x14ac:dyDescent="0.25">
      <c r="A53" s="52">
        <f t="shared" si="1"/>
        <v>37</v>
      </c>
      <c r="B53" s="52"/>
      <c r="C53" s="96"/>
      <c r="D53" s="97"/>
      <c r="E53" s="97"/>
      <c r="F53" s="98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 x14ac:dyDescent="0.25">
      <c r="A54" s="52">
        <f t="shared" si="1"/>
        <v>38</v>
      </c>
      <c r="B54" s="52"/>
      <c r="C54" s="96"/>
      <c r="D54" s="97"/>
      <c r="E54" s="97"/>
      <c r="F54" s="98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 x14ac:dyDescent="0.25">
      <c r="A55" s="52">
        <f t="shared" si="1"/>
        <v>39</v>
      </c>
      <c r="B55" s="52"/>
      <c r="C55" s="96"/>
      <c r="D55" s="97"/>
      <c r="E55" s="97"/>
      <c r="F55" s="98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 x14ac:dyDescent="0.25">
      <c r="A56" s="52">
        <f t="shared" si="1"/>
        <v>40</v>
      </c>
      <c r="B56" s="52"/>
      <c r="C56" s="96"/>
      <c r="D56" s="97"/>
      <c r="E56" s="97"/>
      <c r="F56" s="98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 x14ac:dyDescent="0.25">
      <c r="A57" s="52">
        <f t="shared" si="1"/>
        <v>41</v>
      </c>
      <c r="B57" s="52"/>
      <c r="C57" s="96"/>
      <c r="D57" s="97"/>
      <c r="E57" s="97"/>
      <c r="F57" s="98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 x14ac:dyDescent="0.25">
      <c r="A58" s="52">
        <f t="shared" si="1"/>
        <v>42</v>
      </c>
      <c r="B58" s="52"/>
      <c r="C58" s="96"/>
      <c r="D58" s="97"/>
      <c r="E58" s="97"/>
      <c r="F58" s="98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 x14ac:dyDescent="0.25">
      <c r="A59" s="52">
        <f t="shared" si="1"/>
        <v>43</v>
      </c>
      <c r="B59" s="52"/>
      <c r="C59" s="96"/>
      <c r="D59" s="97"/>
      <c r="E59" s="97"/>
      <c r="F59" s="98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 x14ac:dyDescent="0.25">
      <c r="A60" s="52">
        <f t="shared" si="1"/>
        <v>44</v>
      </c>
      <c r="B60" s="52"/>
      <c r="C60" s="96"/>
      <c r="D60" s="97"/>
      <c r="E60" s="97"/>
      <c r="F60" s="98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 x14ac:dyDescent="0.25">
      <c r="A61" s="52">
        <f t="shared" si="1"/>
        <v>45</v>
      </c>
      <c r="B61" s="52"/>
      <c r="C61" s="96"/>
      <c r="D61" s="97"/>
      <c r="E61" s="97"/>
      <c r="F61" s="98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 x14ac:dyDescent="0.25">
      <c r="A62" s="52">
        <f t="shared" si="1"/>
        <v>46</v>
      </c>
      <c r="B62" s="52"/>
      <c r="C62" s="96"/>
      <c r="D62" s="97"/>
      <c r="E62" s="97"/>
      <c r="F62" s="98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 x14ac:dyDescent="0.25">
      <c r="A63" s="52">
        <f t="shared" si="1"/>
        <v>47</v>
      </c>
      <c r="B63" s="52"/>
      <c r="C63" s="96"/>
      <c r="D63" s="97"/>
      <c r="E63" s="97"/>
      <c r="F63" s="98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 x14ac:dyDescent="0.25">
      <c r="A64" s="52">
        <f t="shared" si="1"/>
        <v>48</v>
      </c>
      <c r="B64" s="52"/>
      <c r="C64" s="96"/>
      <c r="D64" s="97"/>
      <c r="E64" s="97"/>
      <c r="F64" s="98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 x14ac:dyDescent="0.25">
      <c r="A65" s="52">
        <f t="shared" si="1"/>
        <v>49</v>
      </c>
      <c r="B65" s="52"/>
      <c r="C65" s="96"/>
      <c r="D65" s="97"/>
      <c r="E65" s="97"/>
      <c r="F65" s="98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 x14ac:dyDescent="0.25">
      <c r="A66" s="52">
        <f t="shared" si="1"/>
        <v>50</v>
      </c>
      <c r="B66" s="52"/>
      <c r="C66" s="96"/>
      <c r="D66" s="97"/>
      <c r="E66" s="97"/>
      <c r="F66" s="98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 x14ac:dyDescent="0.25">
      <c r="A67" s="52">
        <f t="shared" si="1"/>
        <v>51</v>
      </c>
      <c r="B67" s="52"/>
      <c r="C67" s="96"/>
      <c r="D67" s="97"/>
      <c r="E67" s="97"/>
      <c r="F67" s="98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 x14ac:dyDescent="0.25">
      <c r="A68" s="52">
        <f t="shared" si="1"/>
        <v>52</v>
      </c>
      <c r="B68" s="52"/>
      <c r="C68" s="96"/>
      <c r="D68" s="97"/>
      <c r="E68" s="97"/>
      <c r="F68" s="98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 x14ac:dyDescent="0.25">
      <c r="A69" s="52">
        <f t="shared" si="1"/>
        <v>53</v>
      </c>
      <c r="B69" s="52"/>
      <c r="C69" s="96"/>
      <c r="D69" s="97"/>
      <c r="E69" s="97"/>
      <c r="F69" s="98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 x14ac:dyDescent="0.25">
      <c r="A70" s="52">
        <f t="shared" si="1"/>
        <v>54</v>
      </c>
      <c r="B70" s="52"/>
      <c r="C70" s="96"/>
      <c r="D70" s="97"/>
      <c r="E70" s="97"/>
      <c r="F70" s="98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 x14ac:dyDescent="0.25">
      <c r="A71" s="52">
        <f t="shared" si="1"/>
        <v>55</v>
      </c>
      <c r="B71" s="52"/>
      <c r="C71" s="96"/>
      <c r="D71" s="97"/>
      <c r="E71" s="97"/>
      <c r="F71" s="98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 x14ac:dyDescent="0.25">
      <c r="A72" s="52">
        <f t="shared" si="1"/>
        <v>56</v>
      </c>
      <c r="B72" s="52"/>
      <c r="C72" s="96"/>
      <c r="D72" s="97"/>
      <c r="E72" s="97"/>
      <c r="F72" s="98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 x14ac:dyDescent="0.25">
      <c r="A73" s="52">
        <f t="shared" si="1"/>
        <v>57</v>
      </c>
      <c r="B73" s="52"/>
      <c r="C73" s="96"/>
      <c r="D73" s="97"/>
      <c r="E73" s="97"/>
      <c r="F73" s="98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 x14ac:dyDescent="0.25">
      <c r="A74" s="52">
        <f t="shared" si="1"/>
        <v>58</v>
      </c>
      <c r="B74" s="52"/>
      <c r="C74" s="96"/>
      <c r="D74" s="97"/>
      <c r="E74" s="97"/>
      <c r="F74" s="98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 x14ac:dyDescent="0.25">
      <c r="A75" s="52">
        <f t="shared" si="1"/>
        <v>59</v>
      </c>
      <c r="B75" s="52"/>
      <c r="C75" s="96"/>
      <c r="D75" s="97"/>
      <c r="E75" s="97"/>
      <c r="F75" s="98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 x14ac:dyDescent="0.25">
      <c r="A76" s="47" t="s">
        <v>52</v>
      </c>
      <c r="B76" s="112" t="s">
        <v>55</v>
      </c>
      <c r="C76" s="113"/>
      <c r="D76" s="113"/>
      <c r="E76" s="113"/>
      <c r="F76" s="114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customSheetViews>
    <customSheetView guid="{BC3DAF18-7010-4F12-AA15-743444918B74}" state="hidden" topLeftCell="C10">
      <selection activeCell="I17" sqref="I17"/>
      <pageMargins left="0.7" right="0.7" top="0.75" bottom="0.75" header="0.3" footer="0.3"/>
    </customSheetView>
    <customSheetView guid="{AEA2E2E3-5B32-4875-901B-B78609C8AED7}" state="hidden" topLeftCell="C10">
      <selection activeCell="I17" sqref="I17"/>
      <pageMargins left="0.7" right="0.7" top="0.75" bottom="0.75" header="0.3" footer="0.3"/>
    </customSheetView>
  </customSheetViews>
  <mergeCells count="76">
    <mergeCell ref="C75:F75"/>
    <mergeCell ref="B76:F76"/>
    <mergeCell ref="C69:F69"/>
    <mergeCell ref="C70:F70"/>
    <mergeCell ref="C71:F71"/>
    <mergeCell ref="C72:F72"/>
    <mergeCell ref="C73:F73"/>
    <mergeCell ref="C74:F74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R14:R15"/>
    <mergeCell ref="C16:F16"/>
    <mergeCell ref="C17:F17"/>
    <mergeCell ref="C18:F18"/>
    <mergeCell ref="C19:F19"/>
    <mergeCell ref="C20:F20"/>
    <mergeCell ref="D10:F10"/>
    <mergeCell ref="B12:H12"/>
    <mergeCell ref="A14:A15"/>
    <mergeCell ref="B14:B15"/>
    <mergeCell ref="C14:F15"/>
    <mergeCell ref="G14:G15"/>
    <mergeCell ref="H14:Q14"/>
    <mergeCell ref="B9:C9"/>
    <mergeCell ref="D9:F9"/>
    <mergeCell ref="P1:R1"/>
    <mergeCell ref="A3:R3"/>
    <mergeCell ref="A5:R5"/>
    <mergeCell ref="B6:R6"/>
    <mergeCell ref="A7:R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C148"/>
  <sheetViews>
    <sheetView tabSelected="1" topLeftCell="A101" zoomScale="75" zoomScaleNormal="75" workbookViewId="0">
      <selection activeCell="C148" sqref="C148"/>
    </sheetView>
  </sheetViews>
  <sheetFormatPr defaultRowHeight="15" x14ac:dyDescent="0.25"/>
  <cols>
    <col min="2" max="2" width="62.140625" customWidth="1"/>
    <col min="3" max="3" width="39.85546875" customWidth="1"/>
  </cols>
  <sheetData>
    <row r="1" spans="1:3" ht="42" customHeight="1" x14ac:dyDescent="0.25">
      <c r="A1" s="145" t="s">
        <v>448</v>
      </c>
      <c r="B1" s="145"/>
      <c r="C1" s="145"/>
    </row>
    <row r="2" spans="1:3" ht="51.75" customHeight="1" x14ac:dyDescent="0.25">
      <c r="A2" s="87" t="s">
        <v>37</v>
      </c>
      <c r="B2" s="86" t="s">
        <v>305</v>
      </c>
      <c r="C2" s="86" t="s">
        <v>449</v>
      </c>
    </row>
    <row r="3" spans="1:3" ht="15.75" x14ac:dyDescent="0.25">
      <c r="A3" s="82">
        <v>1</v>
      </c>
      <c r="B3" s="82">
        <v>2</v>
      </c>
      <c r="C3" s="83" t="s">
        <v>306</v>
      </c>
    </row>
    <row r="4" spans="1:3" s="43" customFormat="1" ht="15" customHeight="1" x14ac:dyDescent="0.25">
      <c r="A4" s="84">
        <v>1</v>
      </c>
      <c r="B4" s="91" t="s">
        <v>435</v>
      </c>
      <c r="C4" s="84">
        <v>42</v>
      </c>
    </row>
    <row r="5" spans="1:3" s="43" customFormat="1" ht="15" customHeight="1" x14ac:dyDescent="0.25">
      <c r="A5" s="84">
        <v>2</v>
      </c>
      <c r="B5" s="85" t="s">
        <v>436</v>
      </c>
      <c r="C5" s="84">
        <v>42</v>
      </c>
    </row>
    <row r="6" spans="1:3" s="43" customFormat="1" ht="15" customHeight="1" x14ac:dyDescent="0.25">
      <c r="A6" s="84">
        <v>3</v>
      </c>
      <c r="B6" s="91" t="s">
        <v>426</v>
      </c>
      <c r="C6" s="84">
        <v>41</v>
      </c>
    </row>
    <row r="7" spans="1:3" s="43" customFormat="1" ht="15" customHeight="1" x14ac:dyDescent="0.25">
      <c r="A7" s="84">
        <v>4</v>
      </c>
      <c r="B7" s="92" t="s">
        <v>440</v>
      </c>
      <c r="C7" s="95">
        <v>40</v>
      </c>
    </row>
    <row r="8" spans="1:3" s="43" customFormat="1" ht="15" customHeight="1" x14ac:dyDescent="0.25">
      <c r="A8" s="84">
        <v>5</v>
      </c>
      <c r="B8" s="85" t="s">
        <v>437</v>
      </c>
      <c r="C8" s="84">
        <v>38</v>
      </c>
    </row>
    <row r="9" spans="1:3" s="43" customFormat="1" ht="15" customHeight="1" x14ac:dyDescent="0.25">
      <c r="A9" s="84">
        <v>6</v>
      </c>
      <c r="B9" s="146" t="s">
        <v>311</v>
      </c>
      <c r="C9" s="95">
        <v>37</v>
      </c>
    </row>
    <row r="10" spans="1:3" s="43" customFormat="1" ht="15" customHeight="1" x14ac:dyDescent="0.25">
      <c r="A10" s="84">
        <v>7</v>
      </c>
      <c r="B10" s="91" t="s">
        <v>324</v>
      </c>
      <c r="C10" s="84">
        <v>37</v>
      </c>
    </row>
    <row r="11" spans="1:3" s="43" customFormat="1" ht="15" customHeight="1" x14ac:dyDescent="0.25">
      <c r="A11" s="84">
        <v>8</v>
      </c>
      <c r="B11" s="85" t="s">
        <v>375</v>
      </c>
      <c r="C11" s="84">
        <v>37</v>
      </c>
    </row>
    <row r="12" spans="1:3" s="43" customFormat="1" ht="15" customHeight="1" x14ac:dyDescent="0.25">
      <c r="A12" s="84">
        <v>9</v>
      </c>
      <c r="B12" s="85" t="s">
        <v>427</v>
      </c>
      <c r="C12" s="84">
        <v>37</v>
      </c>
    </row>
    <row r="13" spans="1:3" s="43" customFormat="1" ht="15" customHeight="1" x14ac:dyDescent="0.25">
      <c r="A13" s="84">
        <v>10</v>
      </c>
      <c r="B13" s="91" t="s">
        <v>309</v>
      </c>
      <c r="C13" s="84">
        <v>36</v>
      </c>
    </row>
    <row r="14" spans="1:3" s="43" customFormat="1" ht="15" customHeight="1" x14ac:dyDescent="0.25">
      <c r="A14" s="84">
        <v>11</v>
      </c>
      <c r="B14" s="89" t="s">
        <v>431</v>
      </c>
      <c r="C14" s="84">
        <v>36</v>
      </c>
    </row>
    <row r="15" spans="1:3" s="43" customFormat="1" ht="15" customHeight="1" x14ac:dyDescent="0.25">
      <c r="A15" s="84">
        <v>12</v>
      </c>
      <c r="B15" s="91" t="s">
        <v>313</v>
      </c>
      <c r="C15" s="84">
        <v>35</v>
      </c>
    </row>
    <row r="16" spans="1:3" s="43" customFormat="1" ht="15" customHeight="1" x14ac:dyDescent="0.25">
      <c r="A16" s="84">
        <v>13</v>
      </c>
      <c r="B16" s="85" t="s">
        <v>314</v>
      </c>
      <c r="C16" s="84">
        <v>35</v>
      </c>
    </row>
    <row r="17" spans="1:3" s="43" customFormat="1" ht="15" customHeight="1" x14ac:dyDescent="0.25">
      <c r="A17" s="84">
        <v>14</v>
      </c>
      <c r="B17" s="91" t="s">
        <v>374</v>
      </c>
      <c r="C17" s="84">
        <v>35</v>
      </c>
    </row>
    <row r="18" spans="1:3" s="43" customFormat="1" ht="15" customHeight="1" x14ac:dyDescent="0.25">
      <c r="A18" s="84">
        <v>15</v>
      </c>
      <c r="B18" s="85" t="s">
        <v>433</v>
      </c>
      <c r="C18" s="84">
        <v>35</v>
      </c>
    </row>
    <row r="19" spans="1:3" s="43" customFormat="1" ht="15" customHeight="1" x14ac:dyDescent="0.25">
      <c r="A19" s="84">
        <v>16</v>
      </c>
      <c r="B19" s="91" t="s">
        <v>310</v>
      </c>
      <c r="C19" s="84">
        <v>34</v>
      </c>
    </row>
    <row r="20" spans="1:3" s="43" customFormat="1" ht="15" customHeight="1" x14ac:dyDescent="0.25">
      <c r="A20" s="84">
        <v>17</v>
      </c>
      <c r="B20" s="146" t="s">
        <v>446</v>
      </c>
      <c r="C20" s="95">
        <v>34</v>
      </c>
    </row>
    <row r="21" spans="1:3" s="43" customFormat="1" ht="15" customHeight="1" x14ac:dyDescent="0.25">
      <c r="A21" s="84">
        <v>18</v>
      </c>
      <c r="B21" s="91" t="s">
        <v>386</v>
      </c>
      <c r="C21" s="84">
        <v>34</v>
      </c>
    </row>
    <row r="22" spans="1:3" s="43" customFormat="1" ht="15" customHeight="1" x14ac:dyDescent="0.25">
      <c r="A22" s="84">
        <v>19</v>
      </c>
      <c r="B22" s="85" t="s">
        <v>432</v>
      </c>
      <c r="C22" s="84">
        <v>34</v>
      </c>
    </row>
    <row r="23" spans="1:3" s="43" customFormat="1" ht="15" customHeight="1" x14ac:dyDescent="0.25">
      <c r="A23" s="84">
        <v>20</v>
      </c>
      <c r="B23" s="89" t="s">
        <v>447</v>
      </c>
      <c r="C23" s="84">
        <v>34</v>
      </c>
    </row>
    <row r="24" spans="1:3" s="43" customFormat="1" ht="15" customHeight="1" x14ac:dyDescent="0.25">
      <c r="A24" s="84">
        <v>21</v>
      </c>
      <c r="B24" s="85" t="s">
        <v>439</v>
      </c>
      <c r="C24" s="84">
        <v>34</v>
      </c>
    </row>
    <row r="25" spans="1:3" s="43" customFormat="1" ht="15" customHeight="1" x14ac:dyDescent="0.25">
      <c r="A25" s="84">
        <v>22</v>
      </c>
      <c r="B25" s="146" t="s">
        <v>330</v>
      </c>
      <c r="C25" s="95">
        <v>33</v>
      </c>
    </row>
    <row r="26" spans="1:3" s="43" customFormat="1" ht="15" customHeight="1" x14ac:dyDescent="0.25">
      <c r="A26" s="84">
        <v>23</v>
      </c>
      <c r="B26" s="85" t="s">
        <v>429</v>
      </c>
      <c r="C26" s="84">
        <v>32</v>
      </c>
    </row>
    <row r="27" spans="1:3" s="43" customFormat="1" ht="15" customHeight="1" x14ac:dyDescent="0.25">
      <c r="A27" s="84">
        <v>24</v>
      </c>
      <c r="B27" s="91" t="s">
        <v>308</v>
      </c>
      <c r="C27" s="84">
        <v>31</v>
      </c>
    </row>
    <row r="28" spans="1:3" s="43" customFormat="1" ht="15" customHeight="1" x14ac:dyDescent="0.25">
      <c r="A28" s="84">
        <v>25</v>
      </c>
      <c r="B28" s="85" t="s">
        <v>320</v>
      </c>
      <c r="C28" s="84">
        <v>31</v>
      </c>
    </row>
    <row r="29" spans="1:3" s="43" customFormat="1" ht="15" customHeight="1" x14ac:dyDescent="0.25">
      <c r="A29" s="84">
        <v>26</v>
      </c>
      <c r="B29" s="85" t="s">
        <v>331</v>
      </c>
      <c r="C29" s="84">
        <v>31</v>
      </c>
    </row>
    <row r="30" spans="1:3" s="43" customFormat="1" ht="15" customHeight="1" x14ac:dyDescent="0.25">
      <c r="A30" s="84">
        <v>27</v>
      </c>
      <c r="B30" s="91" t="s">
        <v>360</v>
      </c>
      <c r="C30" s="84">
        <v>30</v>
      </c>
    </row>
    <row r="31" spans="1:3" s="43" customFormat="1" ht="15" customHeight="1" x14ac:dyDescent="0.25">
      <c r="A31" s="84">
        <v>28</v>
      </c>
      <c r="B31" s="91" t="s">
        <v>368</v>
      </c>
      <c r="C31" s="84">
        <v>30</v>
      </c>
    </row>
    <row r="32" spans="1:3" s="43" customFormat="1" ht="15" customHeight="1" x14ac:dyDescent="0.25">
      <c r="A32" s="84">
        <v>29</v>
      </c>
      <c r="B32" s="85" t="s">
        <v>369</v>
      </c>
      <c r="C32" s="84">
        <v>30</v>
      </c>
    </row>
    <row r="33" spans="1:3" s="43" customFormat="1" ht="15" customHeight="1" x14ac:dyDescent="0.25">
      <c r="A33" s="84">
        <v>30</v>
      </c>
      <c r="B33" s="85" t="s">
        <v>376</v>
      </c>
      <c r="C33" s="84">
        <v>30</v>
      </c>
    </row>
    <row r="34" spans="1:3" s="43" customFormat="1" ht="15" customHeight="1" x14ac:dyDescent="0.25">
      <c r="A34" s="84">
        <v>31</v>
      </c>
      <c r="B34" s="85" t="s">
        <v>377</v>
      </c>
      <c r="C34" s="84">
        <v>30</v>
      </c>
    </row>
    <row r="35" spans="1:3" s="43" customFormat="1" ht="15" customHeight="1" x14ac:dyDescent="0.25">
      <c r="A35" s="84">
        <v>32</v>
      </c>
      <c r="B35" s="85" t="s">
        <v>402</v>
      </c>
      <c r="C35" s="84">
        <v>30</v>
      </c>
    </row>
    <row r="36" spans="1:3" s="43" customFormat="1" ht="15" customHeight="1" x14ac:dyDescent="0.25">
      <c r="A36" s="84">
        <v>33</v>
      </c>
      <c r="B36" s="94" t="s">
        <v>415</v>
      </c>
      <c r="C36" s="84">
        <v>30</v>
      </c>
    </row>
    <row r="37" spans="1:3" s="43" customFormat="1" ht="15" customHeight="1" x14ac:dyDescent="0.25">
      <c r="A37" s="84">
        <v>34</v>
      </c>
      <c r="B37" s="92" t="s">
        <v>434</v>
      </c>
      <c r="C37" s="95">
        <v>30</v>
      </c>
    </row>
    <row r="38" spans="1:3" s="43" customFormat="1" ht="15" customHeight="1" x14ac:dyDescent="0.25">
      <c r="A38" s="84">
        <v>35</v>
      </c>
      <c r="B38" s="89" t="s">
        <v>318</v>
      </c>
      <c r="C38" s="84">
        <v>29</v>
      </c>
    </row>
    <row r="39" spans="1:3" s="43" customFormat="1" ht="15" customHeight="1" x14ac:dyDescent="0.25">
      <c r="A39" s="84">
        <v>36</v>
      </c>
      <c r="B39" s="90" t="s">
        <v>365</v>
      </c>
      <c r="C39" s="84">
        <v>29</v>
      </c>
    </row>
    <row r="40" spans="1:3" s="43" customFormat="1" ht="15" customHeight="1" x14ac:dyDescent="0.25">
      <c r="A40" s="84">
        <v>37</v>
      </c>
      <c r="B40" s="85" t="s">
        <v>366</v>
      </c>
      <c r="C40" s="84">
        <v>29</v>
      </c>
    </row>
    <row r="41" spans="1:3" s="43" customFormat="1" ht="15" customHeight="1" x14ac:dyDescent="0.25">
      <c r="A41" s="84">
        <v>38</v>
      </c>
      <c r="B41" s="91" t="s">
        <v>407</v>
      </c>
      <c r="C41" s="84">
        <v>29</v>
      </c>
    </row>
    <row r="42" spans="1:3" s="43" customFormat="1" ht="15" customHeight="1" x14ac:dyDescent="0.25">
      <c r="A42" s="84">
        <v>39</v>
      </c>
      <c r="B42" s="88" t="s">
        <v>412</v>
      </c>
      <c r="C42" s="84">
        <v>29</v>
      </c>
    </row>
    <row r="43" spans="1:3" s="43" customFormat="1" ht="15" customHeight="1" x14ac:dyDescent="0.25">
      <c r="A43" s="84">
        <v>40</v>
      </c>
      <c r="B43" s="85" t="s">
        <v>413</v>
      </c>
      <c r="C43" s="84">
        <v>29</v>
      </c>
    </row>
    <row r="44" spans="1:3" s="43" customFormat="1" ht="15" customHeight="1" x14ac:dyDescent="0.25">
      <c r="A44" s="84">
        <v>41</v>
      </c>
      <c r="B44" s="88" t="s">
        <v>441</v>
      </c>
      <c r="C44" s="84">
        <v>29</v>
      </c>
    </row>
    <row r="45" spans="1:3" s="43" customFormat="1" ht="15" customHeight="1" x14ac:dyDescent="0.25">
      <c r="A45" s="84">
        <v>42</v>
      </c>
      <c r="B45" s="85" t="s">
        <v>321</v>
      </c>
      <c r="C45" s="84">
        <v>28</v>
      </c>
    </row>
    <row r="46" spans="1:3" s="43" customFormat="1" ht="15" customHeight="1" x14ac:dyDescent="0.25">
      <c r="A46" s="84">
        <v>43</v>
      </c>
      <c r="B46" s="85" t="s">
        <v>322</v>
      </c>
      <c r="C46" s="84">
        <v>28</v>
      </c>
    </row>
    <row r="47" spans="1:3" s="43" customFormat="1" ht="15" customHeight="1" x14ac:dyDescent="0.25">
      <c r="A47" s="84">
        <v>44</v>
      </c>
      <c r="B47" s="91" t="s">
        <v>336</v>
      </c>
      <c r="C47" s="84">
        <v>28</v>
      </c>
    </row>
    <row r="48" spans="1:3" s="43" customFormat="1" ht="15" customHeight="1" x14ac:dyDescent="0.25">
      <c r="A48" s="84">
        <v>45</v>
      </c>
      <c r="B48" s="85" t="s">
        <v>361</v>
      </c>
      <c r="C48" s="84">
        <v>28</v>
      </c>
    </row>
    <row r="49" spans="1:3" s="43" customFormat="1" ht="15" customHeight="1" x14ac:dyDescent="0.25">
      <c r="A49" s="84">
        <v>46</v>
      </c>
      <c r="B49" s="85" t="s">
        <v>362</v>
      </c>
      <c r="C49" s="84">
        <v>28</v>
      </c>
    </row>
    <row r="50" spans="1:3" s="43" customFormat="1" ht="15" customHeight="1" x14ac:dyDescent="0.25">
      <c r="A50" s="84">
        <v>47</v>
      </c>
      <c r="B50" s="88" t="s">
        <v>401</v>
      </c>
      <c r="C50" s="84">
        <v>28</v>
      </c>
    </row>
    <row r="51" spans="1:3" s="43" customFormat="1" ht="15" customHeight="1" x14ac:dyDescent="0.25">
      <c r="A51" s="84">
        <v>48</v>
      </c>
      <c r="B51" s="85" t="s">
        <v>438</v>
      </c>
      <c r="C51" s="84">
        <v>28</v>
      </c>
    </row>
    <row r="52" spans="1:3" s="43" customFormat="1" ht="15" customHeight="1" x14ac:dyDescent="0.25">
      <c r="A52" s="84">
        <v>49</v>
      </c>
      <c r="B52" s="85" t="s">
        <v>316</v>
      </c>
      <c r="C52" s="84">
        <v>27</v>
      </c>
    </row>
    <row r="53" spans="1:3" s="43" customFormat="1" ht="15" customHeight="1" x14ac:dyDescent="0.25">
      <c r="A53" s="84">
        <v>50</v>
      </c>
      <c r="B53" s="85" t="s">
        <v>319</v>
      </c>
      <c r="C53" s="84">
        <v>27</v>
      </c>
    </row>
    <row r="54" spans="1:3" s="43" customFormat="1" ht="15" customHeight="1" x14ac:dyDescent="0.25">
      <c r="A54" s="84">
        <v>51</v>
      </c>
      <c r="B54" s="85" t="s">
        <v>323</v>
      </c>
      <c r="C54" s="84">
        <v>27</v>
      </c>
    </row>
    <row r="55" spans="1:3" s="43" customFormat="1" ht="15" customHeight="1" x14ac:dyDescent="0.25">
      <c r="A55" s="84">
        <v>52</v>
      </c>
      <c r="B55" s="85" t="s">
        <v>378</v>
      </c>
      <c r="C55" s="84">
        <v>27</v>
      </c>
    </row>
    <row r="56" spans="1:3" s="43" customFormat="1" ht="15" customHeight="1" x14ac:dyDescent="0.25">
      <c r="A56" s="84">
        <v>53</v>
      </c>
      <c r="B56" s="85" t="s">
        <v>390</v>
      </c>
      <c r="C56" s="84">
        <v>27</v>
      </c>
    </row>
    <row r="57" spans="1:3" s="43" customFormat="1" ht="15" customHeight="1" x14ac:dyDescent="0.25">
      <c r="A57" s="84">
        <v>54</v>
      </c>
      <c r="B57" s="91" t="s">
        <v>391</v>
      </c>
      <c r="C57" s="84">
        <v>27</v>
      </c>
    </row>
    <row r="58" spans="1:3" s="43" customFormat="1" ht="15" customHeight="1" x14ac:dyDescent="0.25">
      <c r="A58" s="84">
        <v>55</v>
      </c>
      <c r="B58" s="91" t="s">
        <v>395</v>
      </c>
      <c r="C58" s="84">
        <v>27</v>
      </c>
    </row>
    <row r="59" spans="1:3" s="43" customFormat="1" ht="15" customHeight="1" x14ac:dyDescent="0.25">
      <c r="A59" s="84">
        <v>56</v>
      </c>
      <c r="B59" s="85" t="s">
        <v>397</v>
      </c>
      <c r="C59" s="84">
        <v>27</v>
      </c>
    </row>
    <row r="60" spans="1:3" s="43" customFormat="1" ht="15" customHeight="1" x14ac:dyDescent="0.25">
      <c r="A60" s="84">
        <v>57</v>
      </c>
      <c r="B60" s="88" t="s">
        <v>419</v>
      </c>
      <c r="C60" s="84">
        <v>27</v>
      </c>
    </row>
    <row r="61" spans="1:3" s="43" customFormat="1" ht="15" customHeight="1" x14ac:dyDescent="0.25">
      <c r="A61" s="84">
        <v>58</v>
      </c>
      <c r="B61" s="85" t="s">
        <v>315</v>
      </c>
      <c r="C61" s="84">
        <v>26</v>
      </c>
    </row>
    <row r="62" spans="1:3" s="43" customFormat="1" ht="15" customHeight="1" x14ac:dyDescent="0.25">
      <c r="A62" s="84">
        <v>59</v>
      </c>
      <c r="B62" s="88" t="s">
        <v>354</v>
      </c>
      <c r="C62" s="84">
        <v>26</v>
      </c>
    </row>
    <row r="63" spans="1:3" s="43" customFormat="1" ht="15" customHeight="1" x14ac:dyDescent="0.25">
      <c r="A63" s="84">
        <v>60</v>
      </c>
      <c r="B63" s="85" t="s">
        <v>387</v>
      </c>
      <c r="C63" s="84">
        <v>26</v>
      </c>
    </row>
    <row r="64" spans="1:3" s="43" customFormat="1" ht="15" customHeight="1" x14ac:dyDescent="0.25">
      <c r="A64" s="84">
        <v>61</v>
      </c>
      <c r="B64" s="85" t="s">
        <v>416</v>
      </c>
      <c r="C64" s="84">
        <v>26</v>
      </c>
    </row>
    <row r="65" spans="1:3" s="43" customFormat="1" ht="15.75" x14ac:dyDescent="0.25">
      <c r="A65" s="84">
        <v>62</v>
      </c>
      <c r="B65" s="85" t="s">
        <v>418</v>
      </c>
      <c r="C65" s="84">
        <v>26</v>
      </c>
    </row>
    <row r="66" spans="1:3" s="43" customFormat="1" ht="15" customHeight="1" x14ac:dyDescent="0.25">
      <c r="A66" s="84">
        <v>63</v>
      </c>
      <c r="B66" s="89" t="s">
        <v>393</v>
      </c>
      <c r="C66" s="84">
        <v>25</v>
      </c>
    </row>
    <row r="67" spans="1:3" s="43" customFormat="1" ht="15" customHeight="1" x14ac:dyDescent="0.25">
      <c r="A67" s="84">
        <v>64</v>
      </c>
      <c r="B67" s="89" t="s">
        <v>406</v>
      </c>
      <c r="C67" s="84">
        <v>25</v>
      </c>
    </row>
    <row r="68" spans="1:3" s="43" customFormat="1" ht="15" customHeight="1" x14ac:dyDescent="0.25">
      <c r="A68" s="84">
        <v>65</v>
      </c>
      <c r="B68" s="89" t="s">
        <v>450</v>
      </c>
      <c r="C68" s="84">
        <v>24</v>
      </c>
    </row>
    <row r="69" spans="1:3" s="43" customFormat="1" ht="15" customHeight="1" x14ac:dyDescent="0.25">
      <c r="A69" s="84">
        <v>66</v>
      </c>
      <c r="B69" s="85" t="s">
        <v>337</v>
      </c>
      <c r="C69" s="84">
        <v>24</v>
      </c>
    </row>
    <row r="70" spans="1:3" s="43" customFormat="1" ht="15" customHeight="1" x14ac:dyDescent="0.25">
      <c r="A70" s="84">
        <v>67</v>
      </c>
      <c r="B70" s="85" t="s">
        <v>367</v>
      </c>
      <c r="C70" s="84">
        <v>24</v>
      </c>
    </row>
    <row r="71" spans="1:3" s="43" customFormat="1" ht="15" customHeight="1" x14ac:dyDescent="0.25">
      <c r="A71" s="84">
        <v>68</v>
      </c>
      <c r="B71" s="85" t="s">
        <v>405</v>
      </c>
      <c r="C71" s="84">
        <v>24</v>
      </c>
    </row>
    <row r="72" spans="1:3" s="43" customFormat="1" ht="15" customHeight="1" x14ac:dyDescent="0.25">
      <c r="A72" s="84">
        <v>69</v>
      </c>
      <c r="B72" s="85" t="s">
        <v>421</v>
      </c>
      <c r="C72" s="84">
        <v>24</v>
      </c>
    </row>
    <row r="73" spans="1:3" s="43" customFormat="1" ht="15" customHeight="1" x14ac:dyDescent="0.25">
      <c r="A73" s="84">
        <v>70</v>
      </c>
      <c r="B73" s="88" t="s">
        <v>312</v>
      </c>
      <c r="C73" s="84">
        <v>23</v>
      </c>
    </row>
    <row r="74" spans="1:3" s="43" customFormat="1" ht="15" customHeight="1" x14ac:dyDescent="0.25">
      <c r="A74" s="84">
        <v>71</v>
      </c>
      <c r="B74" s="85" t="s">
        <v>364</v>
      </c>
      <c r="C74" s="84">
        <v>23</v>
      </c>
    </row>
    <row r="75" spans="1:3" s="43" customFormat="1" ht="15" customHeight="1" x14ac:dyDescent="0.25">
      <c r="A75" s="84">
        <v>72</v>
      </c>
      <c r="B75" s="89" t="s">
        <v>383</v>
      </c>
      <c r="C75" s="84">
        <v>23</v>
      </c>
    </row>
    <row r="76" spans="1:3" s="43" customFormat="1" ht="15" customHeight="1" x14ac:dyDescent="0.25">
      <c r="A76" s="84">
        <v>73</v>
      </c>
      <c r="B76" s="85" t="s">
        <v>326</v>
      </c>
      <c r="C76" s="84">
        <v>22</v>
      </c>
    </row>
    <row r="77" spans="1:3" s="43" customFormat="1" ht="15" customHeight="1" x14ac:dyDescent="0.25">
      <c r="A77" s="84">
        <v>74</v>
      </c>
      <c r="B77" s="85" t="s">
        <v>379</v>
      </c>
      <c r="C77" s="84">
        <v>22</v>
      </c>
    </row>
    <row r="78" spans="1:3" s="43" customFormat="1" ht="15" customHeight="1" x14ac:dyDescent="0.25">
      <c r="A78" s="84">
        <v>75</v>
      </c>
      <c r="B78" s="85" t="s">
        <v>408</v>
      </c>
      <c r="C78" s="84">
        <v>22</v>
      </c>
    </row>
    <row r="79" spans="1:3" s="43" customFormat="1" ht="15" customHeight="1" x14ac:dyDescent="0.25">
      <c r="A79" s="84">
        <v>76</v>
      </c>
      <c r="B79" s="85" t="s">
        <v>417</v>
      </c>
      <c r="C79" s="84">
        <v>22</v>
      </c>
    </row>
    <row r="80" spans="1:3" s="43" customFormat="1" ht="15" customHeight="1" x14ac:dyDescent="0.25">
      <c r="A80" s="84">
        <v>77</v>
      </c>
      <c r="B80" s="85" t="s">
        <v>423</v>
      </c>
      <c r="C80" s="84">
        <v>22</v>
      </c>
    </row>
    <row r="81" spans="1:3" s="43" customFormat="1" ht="15" customHeight="1" x14ac:dyDescent="0.25">
      <c r="A81" s="84">
        <v>78</v>
      </c>
      <c r="B81" s="85" t="s">
        <v>338</v>
      </c>
      <c r="C81" s="84">
        <v>21</v>
      </c>
    </row>
    <row r="82" spans="1:3" s="43" customFormat="1" ht="15" customHeight="1" x14ac:dyDescent="0.25">
      <c r="A82" s="84">
        <v>79</v>
      </c>
      <c r="B82" s="92" t="s">
        <v>392</v>
      </c>
      <c r="C82" s="95">
        <v>21</v>
      </c>
    </row>
    <row r="83" spans="1:3" s="43" customFormat="1" ht="15" customHeight="1" x14ac:dyDescent="0.25">
      <c r="A83" s="84">
        <v>80</v>
      </c>
      <c r="B83" s="93" t="s">
        <v>327</v>
      </c>
      <c r="C83" s="84">
        <v>20</v>
      </c>
    </row>
    <row r="84" spans="1:3" s="43" customFormat="1" ht="15" customHeight="1" x14ac:dyDescent="0.25">
      <c r="A84" s="84">
        <v>81</v>
      </c>
      <c r="B84" s="85" t="s">
        <v>328</v>
      </c>
      <c r="C84" s="84">
        <v>20</v>
      </c>
    </row>
    <row r="85" spans="1:3" s="43" customFormat="1" ht="15" customHeight="1" x14ac:dyDescent="0.25">
      <c r="A85" s="84">
        <v>82</v>
      </c>
      <c r="B85" s="85" t="s">
        <v>335</v>
      </c>
      <c r="C85" s="84">
        <v>20</v>
      </c>
    </row>
    <row r="86" spans="1:3" s="43" customFormat="1" ht="15" customHeight="1" x14ac:dyDescent="0.25">
      <c r="A86" s="84">
        <v>83</v>
      </c>
      <c r="B86" s="85" t="s">
        <v>420</v>
      </c>
      <c r="C86" s="84">
        <v>20</v>
      </c>
    </row>
    <row r="87" spans="1:3" s="43" customFormat="1" ht="15" customHeight="1" x14ac:dyDescent="0.25">
      <c r="A87" s="84">
        <v>84</v>
      </c>
      <c r="B87" s="89" t="s">
        <v>442</v>
      </c>
      <c r="C87" s="84">
        <v>20</v>
      </c>
    </row>
    <row r="88" spans="1:3" s="43" customFormat="1" ht="15" customHeight="1" x14ac:dyDescent="0.25">
      <c r="A88" s="84">
        <v>85</v>
      </c>
      <c r="B88" s="85" t="s">
        <v>341</v>
      </c>
      <c r="C88" s="84">
        <v>19</v>
      </c>
    </row>
    <row r="89" spans="1:3" s="43" customFormat="1" ht="15" customHeight="1" x14ac:dyDescent="0.25">
      <c r="A89" s="84">
        <v>86</v>
      </c>
      <c r="B89" s="85" t="s">
        <v>388</v>
      </c>
      <c r="C89" s="84">
        <v>19</v>
      </c>
    </row>
    <row r="90" spans="1:3" s="43" customFormat="1" ht="15" customHeight="1" x14ac:dyDescent="0.25">
      <c r="A90" s="84">
        <v>87</v>
      </c>
      <c r="B90" s="85" t="s">
        <v>409</v>
      </c>
      <c r="C90" s="84">
        <v>19</v>
      </c>
    </row>
    <row r="91" spans="1:3" s="43" customFormat="1" ht="15" customHeight="1" x14ac:dyDescent="0.25">
      <c r="A91" s="84">
        <v>88</v>
      </c>
      <c r="B91" s="85" t="s">
        <v>430</v>
      </c>
      <c r="C91" s="84">
        <v>19</v>
      </c>
    </row>
    <row r="92" spans="1:3" s="43" customFormat="1" ht="15" customHeight="1" x14ac:dyDescent="0.25">
      <c r="A92" s="84">
        <v>89</v>
      </c>
      <c r="B92" s="85" t="s">
        <v>339</v>
      </c>
      <c r="C92" s="84">
        <v>18</v>
      </c>
    </row>
    <row r="93" spans="1:3" s="43" customFormat="1" ht="15" customHeight="1" x14ac:dyDescent="0.25">
      <c r="A93" s="84">
        <v>90</v>
      </c>
      <c r="B93" s="85" t="s">
        <v>385</v>
      </c>
      <c r="C93" s="84">
        <v>17</v>
      </c>
    </row>
    <row r="94" spans="1:3" s="43" customFormat="1" ht="15" customHeight="1" x14ac:dyDescent="0.25">
      <c r="A94" s="84">
        <v>91</v>
      </c>
      <c r="B94" s="85" t="s">
        <v>410</v>
      </c>
      <c r="C94" s="84">
        <v>17</v>
      </c>
    </row>
    <row r="95" spans="1:3" s="43" customFormat="1" ht="15" customHeight="1" x14ac:dyDescent="0.25">
      <c r="A95" s="84">
        <v>92</v>
      </c>
      <c r="B95" s="85" t="s">
        <v>411</v>
      </c>
      <c r="C95" s="84">
        <v>17</v>
      </c>
    </row>
    <row r="96" spans="1:3" s="43" customFormat="1" ht="15" customHeight="1" x14ac:dyDescent="0.25">
      <c r="A96" s="84">
        <v>93</v>
      </c>
      <c r="B96" s="85" t="s">
        <v>443</v>
      </c>
      <c r="C96" s="84">
        <v>16</v>
      </c>
    </row>
    <row r="97" spans="1:3" s="43" customFormat="1" ht="15" customHeight="1" x14ac:dyDescent="0.25">
      <c r="A97" s="84">
        <v>94</v>
      </c>
      <c r="B97" s="85" t="s">
        <v>332</v>
      </c>
      <c r="C97" s="84">
        <v>14</v>
      </c>
    </row>
    <row r="98" spans="1:3" s="43" customFormat="1" ht="15" customHeight="1" x14ac:dyDescent="0.25">
      <c r="A98" s="84">
        <v>95</v>
      </c>
      <c r="B98" s="91" t="s">
        <v>307</v>
      </c>
      <c r="C98" s="84">
        <v>13</v>
      </c>
    </row>
    <row r="99" spans="1:3" s="43" customFormat="1" ht="15" customHeight="1" x14ac:dyDescent="0.25">
      <c r="A99" s="84">
        <v>96</v>
      </c>
      <c r="B99" s="85" t="s">
        <v>340</v>
      </c>
      <c r="C99" s="84">
        <v>13</v>
      </c>
    </row>
    <row r="100" spans="1:3" s="43" customFormat="1" ht="15" customHeight="1" x14ac:dyDescent="0.25">
      <c r="A100" s="84">
        <v>97</v>
      </c>
      <c r="B100" s="147" t="s">
        <v>342</v>
      </c>
      <c r="C100" s="84">
        <v>13</v>
      </c>
    </row>
    <row r="101" spans="1:3" s="43" customFormat="1" ht="15" customHeight="1" x14ac:dyDescent="0.25">
      <c r="A101" s="84">
        <v>98</v>
      </c>
      <c r="B101" s="85" t="s">
        <v>382</v>
      </c>
      <c r="C101" s="84">
        <v>13</v>
      </c>
    </row>
    <row r="102" spans="1:3" s="43" customFormat="1" ht="15" customHeight="1" x14ac:dyDescent="0.25">
      <c r="A102" s="84">
        <v>99</v>
      </c>
      <c r="B102" s="85" t="s">
        <v>384</v>
      </c>
      <c r="C102" s="84">
        <v>13</v>
      </c>
    </row>
    <row r="103" spans="1:3" s="43" customFormat="1" ht="15" customHeight="1" x14ac:dyDescent="0.25">
      <c r="A103" s="84">
        <v>100</v>
      </c>
      <c r="B103" s="85" t="s">
        <v>403</v>
      </c>
      <c r="C103" s="84">
        <v>13</v>
      </c>
    </row>
    <row r="104" spans="1:3" s="43" customFormat="1" ht="15" customHeight="1" x14ac:dyDescent="0.25">
      <c r="A104" s="84">
        <v>101</v>
      </c>
      <c r="B104" s="85" t="s">
        <v>422</v>
      </c>
      <c r="C104" s="84">
        <v>13</v>
      </c>
    </row>
    <row r="105" spans="1:3" s="43" customFormat="1" ht="15" customHeight="1" x14ac:dyDescent="0.25">
      <c r="A105" s="84">
        <v>102</v>
      </c>
      <c r="B105" s="85" t="s">
        <v>424</v>
      </c>
      <c r="C105" s="84">
        <v>13</v>
      </c>
    </row>
    <row r="106" spans="1:3" s="43" customFormat="1" ht="15" customHeight="1" x14ac:dyDescent="0.25">
      <c r="A106" s="84">
        <v>103</v>
      </c>
      <c r="B106" s="85" t="s">
        <v>325</v>
      </c>
      <c r="C106" s="84">
        <v>12</v>
      </c>
    </row>
    <row r="107" spans="1:3" s="43" customFormat="1" ht="15" customHeight="1" x14ac:dyDescent="0.25">
      <c r="A107" s="84">
        <v>104</v>
      </c>
      <c r="B107" s="85" t="s">
        <v>444</v>
      </c>
      <c r="C107" s="84">
        <v>12</v>
      </c>
    </row>
    <row r="108" spans="1:3" s="43" customFormat="1" ht="15" customHeight="1" x14ac:dyDescent="0.25">
      <c r="A108" s="84">
        <v>105</v>
      </c>
      <c r="B108" s="91" t="s">
        <v>380</v>
      </c>
      <c r="C108" s="84">
        <v>11</v>
      </c>
    </row>
    <row r="109" spans="1:3" s="43" customFormat="1" ht="15" customHeight="1" x14ac:dyDescent="0.25">
      <c r="A109" s="84">
        <v>106</v>
      </c>
      <c r="B109" s="88" t="s">
        <v>381</v>
      </c>
      <c r="C109" s="84">
        <v>11</v>
      </c>
    </row>
    <row r="110" spans="1:3" s="43" customFormat="1" ht="15" customHeight="1" x14ac:dyDescent="0.25">
      <c r="A110" s="84">
        <v>107</v>
      </c>
      <c r="B110" s="85" t="s">
        <v>398</v>
      </c>
      <c r="C110" s="84">
        <v>11</v>
      </c>
    </row>
    <row r="111" spans="1:3" s="43" customFormat="1" ht="15" customHeight="1" x14ac:dyDescent="0.25">
      <c r="A111" s="84">
        <v>108</v>
      </c>
      <c r="B111" s="85" t="s">
        <v>399</v>
      </c>
      <c r="C111" s="84">
        <v>11</v>
      </c>
    </row>
    <row r="112" spans="1:3" s="43" customFormat="1" ht="15" customHeight="1" x14ac:dyDescent="0.25">
      <c r="A112" s="84">
        <v>109</v>
      </c>
      <c r="B112" s="85" t="s">
        <v>400</v>
      </c>
      <c r="C112" s="84">
        <v>11</v>
      </c>
    </row>
    <row r="113" spans="1:3" s="43" customFormat="1" ht="15" customHeight="1" x14ac:dyDescent="0.25">
      <c r="A113" s="84">
        <v>110</v>
      </c>
      <c r="B113" s="85" t="s">
        <v>404</v>
      </c>
      <c r="C113" s="84">
        <v>11</v>
      </c>
    </row>
    <row r="114" spans="1:3" s="43" customFormat="1" ht="15" customHeight="1" x14ac:dyDescent="0.25">
      <c r="A114" s="84">
        <v>111</v>
      </c>
      <c r="B114" s="85" t="s">
        <v>329</v>
      </c>
      <c r="C114" s="84">
        <v>10</v>
      </c>
    </row>
    <row r="115" spans="1:3" s="43" customFormat="1" ht="15" customHeight="1" x14ac:dyDescent="0.25">
      <c r="A115" s="84">
        <v>112</v>
      </c>
      <c r="B115" s="85" t="s">
        <v>389</v>
      </c>
      <c r="C115" s="84">
        <v>10</v>
      </c>
    </row>
    <row r="116" spans="1:3" s="43" customFormat="1" ht="15" customHeight="1" x14ac:dyDescent="0.25">
      <c r="A116" s="84">
        <v>113</v>
      </c>
      <c r="B116" s="85" t="s">
        <v>428</v>
      </c>
      <c r="C116" s="84">
        <v>10</v>
      </c>
    </row>
    <row r="117" spans="1:3" s="43" customFormat="1" ht="15" customHeight="1" x14ac:dyDescent="0.25">
      <c r="A117" s="84">
        <v>114</v>
      </c>
      <c r="B117" s="85" t="s">
        <v>344</v>
      </c>
      <c r="C117" s="84">
        <v>9</v>
      </c>
    </row>
    <row r="118" spans="1:3" s="43" customFormat="1" ht="15" customHeight="1" x14ac:dyDescent="0.25">
      <c r="A118" s="84">
        <v>115</v>
      </c>
      <c r="B118" s="85" t="s">
        <v>345</v>
      </c>
      <c r="C118" s="84">
        <v>9</v>
      </c>
    </row>
    <row r="119" spans="1:3" s="43" customFormat="1" ht="15" customHeight="1" x14ac:dyDescent="0.25">
      <c r="A119" s="84">
        <v>116</v>
      </c>
      <c r="B119" s="88" t="s">
        <v>346</v>
      </c>
      <c r="C119" s="84">
        <v>9</v>
      </c>
    </row>
    <row r="120" spans="1:3" s="43" customFormat="1" ht="15" customHeight="1" x14ac:dyDescent="0.25">
      <c r="A120" s="84">
        <v>117</v>
      </c>
      <c r="B120" s="85" t="s">
        <v>348</v>
      </c>
      <c r="C120" s="84">
        <v>9</v>
      </c>
    </row>
    <row r="121" spans="1:3" s="43" customFormat="1" ht="15" customHeight="1" x14ac:dyDescent="0.25">
      <c r="A121" s="84">
        <v>118</v>
      </c>
      <c r="B121" s="85" t="s">
        <v>349</v>
      </c>
      <c r="C121" s="84">
        <v>9</v>
      </c>
    </row>
    <row r="122" spans="1:3" s="43" customFormat="1" ht="15" customHeight="1" x14ac:dyDescent="0.25">
      <c r="A122" s="84">
        <v>119</v>
      </c>
      <c r="B122" s="85" t="s">
        <v>350</v>
      </c>
      <c r="C122" s="84">
        <v>9</v>
      </c>
    </row>
    <row r="123" spans="1:3" s="43" customFormat="1" ht="15" customHeight="1" x14ac:dyDescent="0.25">
      <c r="A123" s="84">
        <v>120</v>
      </c>
      <c r="B123" s="85" t="s">
        <v>351</v>
      </c>
      <c r="C123" s="84">
        <v>9</v>
      </c>
    </row>
    <row r="124" spans="1:3" s="43" customFormat="1" ht="15" customHeight="1" x14ac:dyDescent="0.25">
      <c r="A124" s="84">
        <v>121</v>
      </c>
      <c r="B124" s="85" t="s">
        <v>352</v>
      </c>
      <c r="C124" s="84">
        <v>9</v>
      </c>
    </row>
    <row r="125" spans="1:3" s="43" customFormat="1" ht="15" customHeight="1" x14ac:dyDescent="0.25">
      <c r="A125" s="84">
        <v>122</v>
      </c>
      <c r="B125" s="89" t="s">
        <v>353</v>
      </c>
      <c r="C125" s="84">
        <v>9</v>
      </c>
    </row>
    <row r="126" spans="1:3" s="43" customFormat="1" ht="15" customHeight="1" x14ac:dyDescent="0.25">
      <c r="A126" s="84">
        <v>123</v>
      </c>
      <c r="B126" s="85" t="s">
        <v>357</v>
      </c>
      <c r="C126" s="84">
        <v>9</v>
      </c>
    </row>
    <row r="127" spans="1:3" s="43" customFormat="1" ht="15" customHeight="1" x14ac:dyDescent="0.25">
      <c r="A127" s="84">
        <v>124</v>
      </c>
      <c r="B127" s="85" t="s">
        <v>370</v>
      </c>
      <c r="C127" s="84">
        <v>9</v>
      </c>
    </row>
    <row r="128" spans="1:3" s="43" customFormat="1" ht="15" customHeight="1" x14ac:dyDescent="0.25">
      <c r="A128" s="84">
        <v>125</v>
      </c>
      <c r="B128" s="89" t="s">
        <v>333</v>
      </c>
      <c r="C128" s="84">
        <v>8</v>
      </c>
    </row>
    <row r="129" spans="1:3" s="43" customFormat="1" ht="15" customHeight="1" x14ac:dyDescent="0.25">
      <c r="A129" s="84">
        <v>126</v>
      </c>
      <c r="B129" s="85" t="s">
        <v>355</v>
      </c>
      <c r="C129" s="84">
        <v>8</v>
      </c>
    </row>
    <row r="130" spans="1:3" s="43" customFormat="1" ht="15" customHeight="1" x14ac:dyDescent="0.25">
      <c r="A130" s="84">
        <v>127</v>
      </c>
      <c r="B130" s="85" t="s">
        <v>396</v>
      </c>
      <c r="C130" s="84">
        <v>8</v>
      </c>
    </row>
    <row r="131" spans="1:3" s="43" customFormat="1" ht="15" customHeight="1" x14ac:dyDescent="0.25">
      <c r="A131" s="84">
        <v>128</v>
      </c>
      <c r="B131" s="85" t="s">
        <v>334</v>
      </c>
      <c r="C131" s="84">
        <v>7</v>
      </c>
    </row>
    <row r="132" spans="1:3" s="43" customFormat="1" ht="15" customHeight="1" x14ac:dyDescent="0.25">
      <c r="A132" s="84">
        <v>129</v>
      </c>
      <c r="B132" s="85" t="s">
        <v>347</v>
      </c>
      <c r="C132" s="84">
        <v>7</v>
      </c>
    </row>
    <row r="133" spans="1:3" s="43" customFormat="1" ht="15" customHeight="1" x14ac:dyDescent="0.25">
      <c r="A133" s="84">
        <v>130</v>
      </c>
      <c r="B133" s="85" t="s">
        <v>317</v>
      </c>
      <c r="C133" s="84">
        <v>6</v>
      </c>
    </row>
    <row r="134" spans="1:3" s="43" customFormat="1" ht="15" customHeight="1" x14ac:dyDescent="0.25">
      <c r="A134" s="84">
        <v>131</v>
      </c>
      <c r="B134" s="85" t="s">
        <v>394</v>
      </c>
      <c r="C134" s="84">
        <v>6</v>
      </c>
    </row>
    <row r="135" spans="1:3" s="43" customFormat="1" ht="15" customHeight="1" x14ac:dyDescent="0.25">
      <c r="A135" s="84">
        <v>132</v>
      </c>
      <c r="B135" s="85" t="s">
        <v>414</v>
      </c>
      <c r="C135" s="84">
        <v>6</v>
      </c>
    </row>
    <row r="136" spans="1:3" s="43" customFormat="1" ht="15" customHeight="1" x14ac:dyDescent="0.25">
      <c r="A136" s="84">
        <v>133</v>
      </c>
      <c r="B136" s="85" t="s">
        <v>363</v>
      </c>
      <c r="C136" s="84">
        <v>5</v>
      </c>
    </row>
    <row r="137" spans="1:3" s="43" customFormat="1" ht="15" customHeight="1" x14ac:dyDescent="0.25">
      <c r="A137" s="84">
        <v>134</v>
      </c>
      <c r="B137" s="89" t="s">
        <v>343</v>
      </c>
      <c r="C137" s="84">
        <v>4</v>
      </c>
    </row>
    <row r="138" spans="1:3" s="43" customFormat="1" ht="15" customHeight="1" x14ac:dyDescent="0.25">
      <c r="A138" s="84">
        <v>135</v>
      </c>
      <c r="B138" s="89" t="s">
        <v>358</v>
      </c>
      <c r="C138" s="84">
        <v>4</v>
      </c>
    </row>
    <row r="139" spans="1:3" s="43" customFormat="1" ht="15" customHeight="1" x14ac:dyDescent="0.25">
      <c r="A139" s="84">
        <v>136</v>
      </c>
      <c r="B139" s="85" t="s">
        <v>371</v>
      </c>
      <c r="C139" s="84">
        <v>4</v>
      </c>
    </row>
    <row r="140" spans="1:3" s="43" customFormat="1" ht="15" customHeight="1" x14ac:dyDescent="0.25">
      <c r="A140" s="84">
        <v>137</v>
      </c>
      <c r="B140" s="85" t="s">
        <v>445</v>
      </c>
      <c r="C140" s="84">
        <v>4</v>
      </c>
    </row>
    <row r="141" spans="1:3" s="43" customFormat="1" ht="15" customHeight="1" x14ac:dyDescent="0.25">
      <c r="A141" s="84">
        <v>138</v>
      </c>
      <c r="B141" s="85" t="s">
        <v>359</v>
      </c>
      <c r="C141" s="84">
        <v>3</v>
      </c>
    </row>
    <row r="142" spans="1:3" s="43" customFormat="1" ht="15" customHeight="1" x14ac:dyDescent="0.25">
      <c r="A142" s="84">
        <v>139</v>
      </c>
      <c r="B142" s="85" t="s">
        <v>356</v>
      </c>
      <c r="C142" s="84">
        <v>2</v>
      </c>
    </row>
    <row r="143" spans="1:3" s="43" customFormat="1" ht="15.75" x14ac:dyDescent="0.25">
      <c r="A143" s="84">
        <v>140</v>
      </c>
      <c r="B143" s="85" t="s">
        <v>451</v>
      </c>
      <c r="C143" s="84">
        <v>0</v>
      </c>
    </row>
    <row r="144" spans="1:3" s="43" customFormat="1" ht="15" customHeight="1" x14ac:dyDescent="0.25">
      <c r="A144" s="84">
        <v>141</v>
      </c>
      <c r="B144" s="89" t="s">
        <v>372</v>
      </c>
      <c r="C144" s="84">
        <v>0</v>
      </c>
    </row>
    <row r="145" spans="1:3" s="43" customFormat="1" ht="15" customHeight="1" x14ac:dyDescent="0.25">
      <c r="A145" s="84">
        <v>142</v>
      </c>
      <c r="B145" s="90" t="s">
        <v>373</v>
      </c>
      <c r="C145" s="84">
        <v>0</v>
      </c>
    </row>
    <row r="146" spans="1:3" s="43" customFormat="1" ht="15" customHeight="1" x14ac:dyDescent="0.25">
      <c r="A146" s="84">
        <v>143</v>
      </c>
      <c r="B146" s="85" t="s">
        <v>425</v>
      </c>
      <c r="C146" s="84">
        <v>0</v>
      </c>
    </row>
    <row r="147" spans="1:3" s="43" customFormat="1" x14ac:dyDescent="0.25">
      <c r="C147" s="43">
        <f>SUM(C4:C146)</f>
        <v>3008</v>
      </c>
    </row>
    <row r="148" spans="1:3" s="43" customFormat="1" x14ac:dyDescent="0.25"/>
  </sheetData>
  <autoFilter ref="A3:C147"/>
  <sortState ref="B5:C146">
    <sortCondition descending="1" ref="C4"/>
  </sortState>
  <mergeCells count="1">
    <mergeCell ref="A1:C1"/>
  </mergeCells>
  <pageMargins left="0.70866141732283472" right="0.70866141732283472" top="8.3333333333333329E-2" bottom="0.27083333333333331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Справка (2)</vt:lpstr>
      <vt:lpstr>По учреждениям</vt:lpstr>
      <vt:lpstr>Справка</vt:lpstr>
      <vt:lpstr>Лист3</vt:lpstr>
      <vt:lpstr>Лист1</vt:lpstr>
      <vt:lpstr>Рейтинг по 4 этапу</vt:lpstr>
      <vt:lpstr>'Рейтинг по 4 этапу'!Заголовки_для_печати</vt:lpstr>
      <vt:lpstr>'Справка (2)'!Заголовки_для_печати</vt:lpstr>
      <vt:lpstr>'Справка (2)'!Область_печати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Удалова Светлана Витальевна</cp:lastModifiedBy>
  <cp:lastPrinted>2020-08-07T13:30:58Z</cp:lastPrinted>
  <dcterms:created xsi:type="dcterms:W3CDTF">2014-06-30T06:14:19Z</dcterms:created>
  <dcterms:modified xsi:type="dcterms:W3CDTF">2024-07-25T14:32:58Z</dcterms:modified>
</cp:coreProperties>
</file>